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722"/>
  <workbookPr autoCompressPictures="0"/>
  <bookViews>
    <workbookView xWindow="400" yWindow="1240" windowWidth="11100" windowHeight="5740" tabRatio="599" activeTab="1"/>
  </bookViews>
  <sheets>
    <sheet name="Instructions" sheetId="55785" r:id="rId1"/>
    <sheet name="CAH Data" sheetId="55784" r:id="rId2"/>
  </sheets>
  <definedNames>
    <definedName name="_xlnm.Print_Area" localSheetId="1">'CAH Data'!$A$1:$E$69</definedName>
    <definedName name="_xlnm.Print_Area" localSheetId="0">Instructions!#REF!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M11" i="55784" l="1"/>
  <c r="L11" i="55784"/>
  <c r="K11" i="55784"/>
  <c r="J11" i="55784"/>
  <c r="I11" i="55784"/>
  <c r="H11" i="55784"/>
  <c r="M108" i="55784"/>
  <c r="L108" i="55784"/>
  <c r="K108" i="55784"/>
  <c r="J108" i="55784"/>
  <c r="I108" i="55784"/>
  <c r="H108" i="55784"/>
  <c r="G108" i="55784"/>
  <c r="F108" i="55784"/>
  <c r="M107" i="55784"/>
  <c r="L107" i="55784"/>
  <c r="K107" i="55784"/>
  <c r="J107" i="55784"/>
  <c r="I107" i="55784"/>
  <c r="H107" i="55784"/>
  <c r="G107" i="55784"/>
  <c r="F107" i="55784"/>
  <c r="M106" i="55784"/>
  <c r="L106" i="55784"/>
  <c r="K106" i="55784"/>
  <c r="J106" i="55784"/>
  <c r="I106" i="55784"/>
  <c r="H106" i="55784"/>
  <c r="G106" i="55784"/>
  <c r="F106" i="55784"/>
  <c r="M105" i="55784"/>
  <c r="L105" i="55784"/>
  <c r="K105" i="55784"/>
  <c r="J105" i="55784"/>
  <c r="I105" i="55784"/>
  <c r="H105" i="55784"/>
  <c r="G105" i="55784"/>
  <c r="F105" i="55784"/>
  <c r="M104" i="55784"/>
  <c r="L104" i="55784"/>
  <c r="K104" i="55784"/>
  <c r="J104" i="55784"/>
  <c r="I104" i="55784"/>
  <c r="H104" i="55784"/>
  <c r="G104" i="55784"/>
  <c r="F104" i="55784"/>
  <c r="M92" i="55784"/>
  <c r="L92" i="55784"/>
  <c r="K92" i="55784"/>
  <c r="J92" i="55784"/>
  <c r="I92" i="55784"/>
  <c r="H92" i="55784"/>
  <c r="G92" i="55784"/>
  <c r="F92" i="55784"/>
  <c r="M91" i="55784"/>
  <c r="L91" i="55784"/>
  <c r="K91" i="55784"/>
  <c r="J91" i="55784"/>
  <c r="I91" i="55784"/>
  <c r="H91" i="55784"/>
  <c r="G91" i="55784"/>
  <c r="F91" i="55784"/>
  <c r="M90" i="55784"/>
  <c r="L90" i="55784"/>
  <c r="K90" i="55784"/>
  <c r="J90" i="55784"/>
  <c r="I90" i="55784"/>
  <c r="H90" i="55784"/>
  <c r="G90" i="55784"/>
  <c r="F90" i="55784"/>
  <c r="M62" i="55784"/>
  <c r="M68" i="55784"/>
  <c r="L62" i="55784"/>
  <c r="L68" i="55784"/>
  <c r="K62" i="55784"/>
  <c r="K68" i="55784"/>
  <c r="J62" i="55784"/>
  <c r="J68" i="55784"/>
  <c r="I62" i="55784"/>
  <c r="I68" i="55784"/>
  <c r="H62" i="55784"/>
  <c r="H68" i="55784"/>
  <c r="G62" i="55784"/>
  <c r="G68" i="55784"/>
  <c r="F62" i="55784"/>
  <c r="F68" i="55784"/>
  <c r="M67" i="55784"/>
  <c r="L67" i="55784"/>
  <c r="K67" i="55784"/>
  <c r="J67" i="55784"/>
  <c r="I67" i="55784"/>
  <c r="H67" i="55784"/>
  <c r="G67" i="55784"/>
  <c r="F67" i="55784"/>
  <c r="M66" i="55784"/>
  <c r="L66" i="55784"/>
  <c r="K66" i="55784"/>
  <c r="J66" i="55784"/>
  <c r="I66" i="55784"/>
  <c r="H66" i="55784"/>
  <c r="G66" i="55784"/>
  <c r="F66" i="55784"/>
  <c r="M54" i="55784"/>
  <c r="L54" i="55784"/>
  <c r="K54" i="55784"/>
  <c r="J54" i="55784"/>
  <c r="I54" i="55784"/>
  <c r="H54" i="55784"/>
  <c r="G54" i="55784"/>
  <c r="F54" i="55784"/>
  <c r="M53" i="55784"/>
  <c r="L53" i="55784"/>
  <c r="K53" i="55784"/>
  <c r="J53" i="55784"/>
  <c r="I53" i="55784"/>
  <c r="H53" i="55784"/>
  <c r="G53" i="55784"/>
  <c r="F53" i="55784"/>
  <c r="M52" i="55784"/>
  <c r="L52" i="55784"/>
  <c r="K52" i="55784"/>
  <c r="J52" i="55784"/>
  <c r="I52" i="55784"/>
  <c r="H52" i="55784"/>
  <c r="G52" i="55784"/>
  <c r="F52" i="55784"/>
  <c r="M51" i="55784"/>
  <c r="L51" i="55784"/>
  <c r="K51" i="55784"/>
  <c r="J51" i="55784"/>
  <c r="I51" i="55784"/>
  <c r="H51" i="55784"/>
  <c r="G51" i="55784"/>
  <c r="F51" i="55784"/>
  <c r="M40" i="55784"/>
  <c r="L40" i="55784"/>
  <c r="K40" i="55784"/>
  <c r="J40" i="55784"/>
  <c r="I40" i="55784"/>
  <c r="H40" i="55784"/>
  <c r="G40" i="55784"/>
  <c r="F40" i="55784"/>
  <c r="M39" i="55784"/>
  <c r="L39" i="55784"/>
  <c r="K39" i="55784"/>
  <c r="J39" i="55784"/>
  <c r="I39" i="55784"/>
  <c r="H39" i="55784"/>
  <c r="G39" i="55784"/>
  <c r="F39" i="55784"/>
  <c r="M38" i="55784"/>
  <c r="L38" i="55784"/>
  <c r="K38" i="55784"/>
  <c r="J38" i="55784"/>
  <c r="I38" i="55784"/>
  <c r="H38" i="55784"/>
  <c r="G38" i="55784"/>
  <c r="F38" i="55784"/>
  <c r="M37" i="55784"/>
  <c r="L37" i="55784"/>
  <c r="K37" i="55784"/>
  <c r="J37" i="55784"/>
  <c r="I37" i="55784"/>
  <c r="H37" i="55784"/>
  <c r="G37" i="55784"/>
  <c r="F37" i="55784"/>
  <c r="M23" i="55784"/>
  <c r="L23" i="55784"/>
  <c r="K23" i="55784"/>
  <c r="J23" i="55784"/>
  <c r="I23" i="55784"/>
  <c r="H23" i="55784"/>
  <c r="G23" i="55784"/>
  <c r="F23" i="55784"/>
  <c r="M22" i="55784"/>
  <c r="L22" i="55784"/>
  <c r="K22" i="55784"/>
  <c r="J22" i="55784"/>
  <c r="I22" i="55784"/>
  <c r="H22" i="55784"/>
  <c r="G22" i="55784"/>
  <c r="F22" i="55784"/>
  <c r="M12" i="55784"/>
  <c r="L12" i="55784"/>
  <c r="K12" i="55784"/>
  <c r="J12" i="55784"/>
  <c r="I12" i="55784"/>
  <c r="H12" i="55784"/>
  <c r="G12" i="55784"/>
  <c r="F12" i="55784"/>
  <c r="G11" i="55784"/>
  <c r="F11" i="55784"/>
  <c r="E92" i="55784"/>
  <c r="D92" i="55784"/>
  <c r="C92" i="55784"/>
  <c r="B92" i="55784"/>
  <c r="E108" i="55784"/>
  <c r="D108" i="55784"/>
  <c r="C108" i="55784"/>
  <c r="E107" i="55784"/>
  <c r="D107" i="55784"/>
  <c r="C107" i="55784"/>
  <c r="E106" i="55784"/>
  <c r="D106" i="55784"/>
  <c r="C106" i="55784"/>
  <c r="E105" i="55784"/>
  <c r="D105" i="55784"/>
  <c r="C105" i="55784"/>
  <c r="E104" i="55784"/>
  <c r="D104" i="55784"/>
  <c r="C104" i="55784"/>
  <c r="B107" i="55784"/>
  <c r="B108" i="55784"/>
  <c r="B106" i="55784"/>
  <c r="B105" i="55784"/>
  <c r="B104" i="55784"/>
  <c r="E39" i="55784"/>
  <c r="D39" i="55784"/>
  <c r="C39" i="55784"/>
  <c r="E40" i="55784"/>
  <c r="D40" i="55784"/>
  <c r="C40" i="55784"/>
  <c r="B40" i="55784"/>
  <c r="B39" i="55784"/>
  <c r="C91" i="55784"/>
  <c r="B91" i="55784"/>
  <c r="E91" i="55784"/>
  <c r="D91" i="55784"/>
  <c r="E81" i="55784"/>
  <c r="E90" i="55784"/>
  <c r="D81" i="55784"/>
  <c r="D90" i="55784"/>
  <c r="C81" i="55784"/>
  <c r="C90" i="55784"/>
  <c r="B90" i="55784"/>
  <c r="B11" i="55784"/>
  <c r="C11" i="55784"/>
  <c r="D11" i="55784"/>
  <c r="E11" i="55784"/>
  <c r="B12" i="55784"/>
  <c r="C12" i="55784"/>
  <c r="D12" i="55784"/>
  <c r="E12" i="55784"/>
  <c r="B22" i="55784"/>
  <c r="C22" i="55784"/>
  <c r="D22" i="55784"/>
  <c r="E22" i="55784"/>
  <c r="B23" i="55784"/>
  <c r="C23" i="55784"/>
  <c r="D23" i="55784"/>
  <c r="E23" i="55784"/>
  <c r="C35" i="55784"/>
  <c r="D35" i="55784"/>
  <c r="E35" i="55784"/>
  <c r="B37" i="55784"/>
  <c r="C37" i="55784"/>
  <c r="D37" i="55784"/>
  <c r="E37" i="55784"/>
  <c r="B38" i="55784"/>
  <c r="C38" i="55784"/>
  <c r="D38" i="55784"/>
  <c r="E38" i="55784"/>
  <c r="B51" i="55784"/>
  <c r="C51" i="55784"/>
  <c r="D51" i="55784"/>
  <c r="E51" i="55784"/>
  <c r="B52" i="55784"/>
  <c r="C52" i="55784"/>
  <c r="D52" i="55784"/>
  <c r="E52" i="55784"/>
  <c r="B53" i="55784"/>
  <c r="C53" i="55784"/>
  <c r="D53" i="55784"/>
  <c r="E53" i="55784"/>
  <c r="B54" i="55784"/>
  <c r="C54" i="55784"/>
  <c r="D54" i="55784"/>
  <c r="E54" i="55784"/>
  <c r="B66" i="55784"/>
  <c r="C62" i="55784"/>
  <c r="C66" i="55784"/>
  <c r="D62" i="55784"/>
  <c r="D66" i="55784"/>
  <c r="E62" i="55784"/>
  <c r="E66" i="55784"/>
  <c r="B67" i="55784"/>
  <c r="B68" i="55784"/>
  <c r="E67" i="55784"/>
  <c r="C68" i="55784"/>
  <c r="C67" i="55784"/>
  <c r="D68" i="55784"/>
  <c r="D67" i="55784"/>
  <c r="E68" i="55784"/>
</calcChain>
</file>

<file path=xl/sharedStrings.xml><?xml version="1.0" encoding="utf-8"?>
<sst xmlns="http://schemas.openxmlformats.org/spreadsheetml/2006/main" count="276" uniqueCount="196">
  <si>
    <t>Laboratory</t>
  </si>
  <si>
    <t>Number of Tests Performed</t>
  </si>
  <si>
    <t>Tests per hour worked</t>
  </si>
  <si>
    <t>Total direct cost per test</t>
  </si>
  <si>
    <t>Radiology</t>
  </si>
  <si>
    <t>Worked hours per days of care</t>
  </si>
  <si>
    <t>Total direct cost per days of care</t>
  </si>
  <si>
    <t>Operating Room</t>
  </si>
  <si>
    <t>Procedures per patient</t>
  </si>
  <si>
    <t>Worked hours per procedure</t>
  </si>
  <si>
    <t>Total direct cost per procedure</t>
  </si>
  <si>
    <t>Emergency Department</t>
  </si>
  <si>
    <t>Number of visits</t>
  </si>
  <si>
    <t>Hours worked hours per visit</t>
  </si>
  <si>
    <t>Total direct cost per visit</t>
  </si>
  <si>
    <t>Physician/PA/NP cost per visit</t>
  </si>
  <si>
    <t>Total Cost</t>
  </si>
  <si>
    <t>Cost associated with Physician/PA/NP (only)</t>
  </si>
  <si>
    <t>The tests to be counted are only those that are billable to a patient.  Quality control tests are not to be included in this total.</t>
  </si>
  <si>
    <t>Cost associated with Hospitalist or other provider coverage (only)</t>
  </si>
  <si>
    <t>Hospitalist/Other Provider cost per visit</t>
  </si>
  <si>
    <t>Cost associated with CRNA or Anesthesiologist (only)</t>
  </si>
  <si>
    <t>CRNA or Anesthesiologist cost per visit</t>
  </si>
  <si>
    <t xml:space="preserve">CAH Financial Benchmarking </t>
  </si>
  <si>
    <t>Name of Hospital</t>
  </si>
  <si>
    <t>Urgent Care Visits</t>
  </si>
  <si>
    <t>CT, Nuclear, Ultrasound, MRI, Mammography, General</t>
  </si>
  <si>
    <t>Days of Care (acute)</t>
  </si>
  <si>
    <t>Days of Care (swing)</t>
  </si>
  <si>
    <t>Contract Labor Hours</t>
  </si>
  <si>
    <t>Total Provider Cost per Visit</t>
  </si>
  <si>
    <t>Skilled Nursing Facility</t>
  </si>
  <si>
    <t>Total resident (patient) days</t>
  </si>
  <si>
    <t>RN</t>
  </si>
  <si>
    <t>LPN</t>
  </si>
  <si>
    <t>CENA</t>
  </si>
  <si>
    <t>Other</t>
  </si>
  <si>
    <t>Total Clinical FTEs</t>
  </si>
  <si>
    <t>Average daily census</t>
  </si>
  <si>
    <t>Bed capacity</t>
  </si>
  <si>
    <t xml:space="preserve"> Average Daily Census  to Clinical Staffing Ratio</t>
  </si>
  <si>
    <t>Per most recent Medicaid cost report (Worksheet G):</t>
  </si>
  <si>
    <t>Hospitalist Cost per Acute Inpatient Day</t>
  </si>
  <si>
    <t>RURAL HEALTH CLINICS
Measure                                                                                         Calculation</t>
  </si>
  <si>
    <t>Patient visits per FTE</t>
  </si>
  <si>
    <t>Number of patient visits / Number of FTEs</t>
  </si>
  <si>
    <t>&lt;Annual measure</t>
  </si>
  <si>
    <t>Denominator: Number of FTEs.</t>
  </si>
  <si>
    <t xml:space="preserve">Paid hours for provider (Physician, Physician Assistant and Nurse Practitioner) FTEs.  Full-Time Equivalent (FTE) is the total number of hours worked by all physicians, Physician Assistants and Nurse Practitioners over the full (one month) reporting period divided by the normal number of hours worked by a full-time employee for that same period.  The calculation for each occupational category should be based on the number of hours worked by providers employed in that specific category. </t>
  </si>
  <si>
    <t>Numerator: Number of patient visits.</t>
  </si>
  <si>
    <t>Number of patient face-to-face clinic encounters with a Physician, Physician Assistant or Nurse Practitioner for the month.</t>
  </si>
  <si>
    <t>Total provider cost per visit</t>
  </si>
  <si>
    <t>Total provider cost / Number of visits</t>
  </si>
  <si>
    <t>&lt; Annual measure</t>
  </si>
  <si>
    <t>Denominator: Number of visits.</t>
  </si>
  <si>
    <t>Numerator: Total provider cost.</t>
  </si>
  <si>
    <t>Total provider cost (from cost report).</t>
  </si>
  <si>
    <t>Medicare reimbursement per visit (from cost report)</t>
  </si>
  <si>
    <t>Medicare reimbursement / Number of visits</t>
  </si>
  <si>
    <t>Numerator: Medicare reimbursement.</t>
  </si>
  <si>
    <t>Medicare reimbursement.</t>
  </si>
  <si>
    <t>Medicaid reimbursement per visit (from cost report)</t>
  </si>
  <si>
    <t>Medicaid reimbursement / Number of visits</t>
  </si>
  <si>
    <t>Numerator: Medicaid reimbursement.</t>
  </si>
  <si>
    <t>Medicaid reimbursement.</t>
  </si>
  <si>
    <t>Medicare cost per visit (from cost report)</t>
  </si>
  <si>
    <t>Medicare cost / Number of visits</t>
  </si>
  <si>
    <t>Numerator: Medicare cost.</t>
  </si>
  <si>
    <t>Medicare cost.</t>
  </si>
  <si>
    <t>Total visits (from cost report)</t>
  </si>
  <si>
    <t>Total number of patient face-to-face clinic encounters with a Physician, Physician Assistant or Nurse Practitioner for the month.</t>
  </si>
  <si>
    <t>Productivity Limit (from cost report)</t>
  </si>
  <si>
    <t>Total productivity limit for all providers within the given RHC.</t>
  </si>
  <si>
    <t xml:space="preserve">Rural Health Clinics </t>
  </si>
  <si>
    <t>Patient Visits Per FTE</t>
  </si>
  <si>
    <t>Total Provider Cost Per Visit</t>
  </si>
  <si>
    <t>Medicare cost per visit</t>
  </si>
  <si>
    <t>Medicare Cost</t>
  </si>
  <si>
    <t xml:space="preserve">Medicaid Reimbursement </t>
  </si>
  <si>
    <t>Productivity Limit (from cost report).</t>
  </si>
  <si>
    <t>Measures</t>
  </si>
  <si>
    <t>Information needed</t>
  </si>
  <si>
    <r>
      <t xml:space="preserve">Clinical staffing FTEs: </t>
    </r>
    <r>
      <rPr>
        <b/>
        <sz val="12"/>
        <rFont val="Calibri"/>
        <family val="2"/>
        <scheme val="minor"/>
      </rPr>
      <t>Exclude Activities Aides</t>
    </r>
  </si>
  <si>
    <r>
      <t xml:space="preserve">Total Clinical staffing cost (employed and contracted) </t>
    </r>
    <r>
      <rPr>
        <b/>
        <sz val="12"/>
        <rFont val="Calibri"/>
        <family val="2"/>
        <scheme val="minor"/>
      </rPr>
      <t>Exclude Physician costs</t>
    </r>
  </si>
  <si>
    <r>
      <t>Number of Patient Visits</t>
    </r>
    <r>
      <rPr>
        <sz val="12"/>
        <rFont val="Calibri"/>
        <family val="2"/>
        <scheme val="minor"/>
      </rPr>
      <t xml:space="preserve"> (Number of patient face-to-face clinic encounters with a Physician, Physician Assistant or Nurse Practitioner for the month. </t>
    </r>
  </si>
  <si>
    <r>
      <rPr>
        <b/>
        <sz val="12"/>
        <rFont val="Calibri"/>
        <family val="2"/>
        <scheme val="minor"/>
      </rPr>
      <t>Number of FTEs</t>
    </r>
    <r>
      <rPr>
        <sz val="12"/>
        <rFont val="Calibri"/>
        <family val="2"/>
        <scheme val="minor"/>
      </rPr>
      <t xml:space="preserve"> (Paid hours for provider (Physician, Physician Assistant and Nurse Practitioner) FTEs.  Full-Time Equivalent (FTE) is the total number of hours worked by all physicians, Physician Assistants and Nurse Practitioners over the full (one month) reporting period divided by the normal number of hours worked by a full-time employee for that same period.  The calculation for each occupational category should be based on the number of hours worked by providers employed in that specific category.</t>
    </r>
  </si>
  <si>
    <r>
      <rPr>
        <b/>
        <sz val="12"/>
        <rFont val="Calibri"/>
        <family val="2"/>
        <scheme val="minor"/>
      </rPr>
      <t>Total Provider Cost</t>
    </r>
    <r>
      <rPr>
        <sz val="12"/>
        <rFont val="Calibri"/>
        <family val="2"/>
        <scheme val="minor"/>
      </rPr>
      <t xml:space="preserve"> (from cost report). </t>
    </r>
  </si>
  <si>
    <t xml:space="preserve">Number of Tests Performed (Only those that are billable to the patient. Quality Control tests should NOT be included). </t>
  </si>
  <si>
    <t xml:space="preserve">Hours Worked (Regular and overtime hours for employed staff, including worked holiday, that were directly assigned to the department.  Worked hours should include management and clinical support that can be specifically attributed to the department.  Allocation of management and clerical support hours is acceptable to the extent that such oversight supports operational activity of the department.  The worked hours should properly reflect the days worked in the month that is being reported.  To compensate for differing pay periods and pay cycles, be sure to only include 4 weeks of hours worked.  Hours worked excludes those hours of non-employed contract labor). </t>
  </si>
  <si>
    <t>Total Direct Cost (All costs routinely accounted for within the clinical department including supply and minor medical equipment costs with the following specifically excluded: capital (depreciation, interest, lease expenses, equipment maintenance and repair, service contracts) and employee benefits.</t>
  </si>
  <si>
    <t>Information Needed</t>
  </si>
  <si>
    <r>
      <t>Acute Care</t>
    </r>
    <r>
      <rPr>
        <sz val="14"/>
        <rFont val="Calibri"/>
        <family val="2"/>
        <scheme val="minor"/>
      </rPr>
      <t xml:space="preserve"> </t>
    </r>
  </si>
  <si>
    <t xml:space="preserve">Direct Cost (All costs routinely accounted for within the clinical department including supply and minor medical equipment costs with the following specifically excluded: capital (depreciation, interest, lease expenses, equipment maintenance and repair, service contracts) and employee benefits.  All costs associated with the rental and service provided when utilizing mobile imaging services are excluded in direct cost). </t>
  </si>
  <si>
    <t xml:space="preserve">Direct Cost (All costs routinely accounted for within the clinical department including supply and minor medical equipment costs with the following specifically excluded: capital (depreciation, interest, lease expenses, equipment maintenance and repair, service contracts) and employee benefits.  Isolate Hospitalist or other clinical provider costs from department direct costs). </t>
  </si>
  <si>
    <t>Hours Worked (Regular and overtime hours for employed staff, including worked holiday, that were directly assigned to the department.  Worked hours should include management and clinical support that can be specifically attributed to the department.  Allocation of management and clerical support hours is acceptable to the extent that such oversight supports operational activity of the department.  The worked hours should properly reflect the days worked in the month that is being reported.  To compensate for differing pay periods and pay cycles, be sure to only include 4 weeks of hours worked.  Hours worked excludes those hours of non-employed contract labor).</t>
  </si>
  <si>
    <t xml:space="preserve">Number of procedures (All procedures performed in the OR suite). </t>
  </si>
  <si>
    <t xml:space="preserve">Direct Cost (All costs routinely accounted for within the clinical department including supply and minor medical equipment costs with the following specifically excluded: capital (depreciation, interest, lease expenses, equipment maintenance and repair, service contracts) and employee benefits.  Isolate CRNA and Anesthesiologist costs from department direct costs.  Include all Anesthesia supply costs.  Exclude provider costs). </t>
  </si>
  <si>
    <t xml:space="preserve">Emergency Visits </t>
  </si>
  <si>
    <t>Direct Cost (All costs routinely accounted for within the clinical department including supply and medical costs with the following specifically excluded: capital (depreciation, interest, lease expenses, equipment maintenance and repair, service contracts) and employee benefits.  Isolate physician or other professional care provider (PA or NP) costs from department direct costs).</t>
  </si>
  <si>
    <t>CAH BENCHMARKING - MICHIGAN</t>
  </si>
  <si>
    <t>LABORATORY
Measure                                                                                         Calculation</t>
  </si>
  <si>
    <t>Number of tests performed / Hours worked</t>
  </si>
  <si>
    <t>Denominator: Hours worked.</t>
  </si>
  <si>
    <t>Regular and overtime hours for employed staff, including worked holiday, that were directly assigned to the department.  Worked hours should include management and clinical support that can be specifically attributed to the department.  Allocation of management and clerical support hours is acceptable to the extent that such oversight supports operational activity of the department.  The worked hours should properly reflect the days worked in the month that is being reported.  To compensate for differing pay periods and pay cycles, be sure to only include 4 weeks of hours worked.  Hours worked excludes those hours of non-employed contract labor.</t>
  </si>
  <si>
    <t>Numerator: Number of tests performed.</t>
  </si>
  <si>
    <t>Total direct cost / Number of tests performed</t>
  </si>
  <si>
    <t>Denominator: Number of tests performed.</t>
  </si>
  <si>
    <t>Numerator: Total direct cost.</t>
  </si>
  <si>
    <t xml:space="preserve">All costs routinely accounted for within the clinical department including supply and minor medical equipment costs with the following specifically excluded: capital (depreciation, interest, lease expenses, equipment maintenance and repair, service contracts) and employee benefits.
</t>
  </si>
  <si>
    <t>RADIOLOGY (CT, Nuclear, Ultrasound, MRI, Mammography, General)
Measure                                                                                         Calculation</t>
  </si>
  <si>
    <t>Number of tests performed.</t>
  </si>
  <si>
    <t>All costs routinely accounted for within the clinical department including supply and minor medical equipment costs with the following specifically excluded: capital (depreciation, interest, lease expenses, equipment maintenance and repair, service contracts) and employee benefits.  All costs associated with the rental and service provided when utilizing mobile imaging services are excluded in direct cost.</t>
  </si>
  <si>
    <t>ACUTE CARE (Swing bed, observation days, ICU and MedSurg, excludes days of recovery)
Measure                                                                                         Calculation</t>
  </si>
  <si>
    <t>Worked hours / Days of care</t>
  </si>
  <si>
    <t>Denominator: Days of care.</t>
  </si>
  <si>
    <t>Includes Days of care (acute) and Days of care (swing).</t>
  </si>
  <si>
    <t>Numerator: Worked hours.</t>
  </si>
  <si>
    <t>Regular and overtime hours for employed staff, including worked holiday, that were directly assigned to the department.  Worked hours should include management and clinical support that can be specifically attributed to the department.  Allocation of management and clerical support hours is acceptable to the extent that such oversight supports operational activity of the department.  The worked hours should properly reflect the days worked in the month that is being reported.  To compensate for differing pay periods and pay cycles, be sure to only include 4 weeks of hours worked.    Hours worked excludes those hours of non-employed contract labor.</t>
  </si>
  <si>
    <t>Total direct cost / Days of care</t>
  </si>
  <si>
    <t>All costs routinely accounted for within the clinical department including supply and minor medical equipment costs with the following specifically excluded: capital (depreciation, interest, lease expenses, equipment maintenance and repair, service contracts) and employee benefits.  Isolate Hospitalist or other clinical provider costs from department direct costs.</t>
  </si>
  <si>
    <t>Hospitalist or Other Provider cost per visit</t>
  </si>
  <si>
    <t>Hospitalist or Other Provider cost / Number of visits</t>
  </si>
  <si>
    <t>Number of visits.</t>
  </si>
  <si>
    <t>Numerator: Hospitalist or Other Provider cost.</t>
  </si>
  <si>
    <t>Provider cost associated with Hospitalist or other provider coverage (only).</t>
  </si>
  <si>
    <t>Hospitalist cost / Number of acute inpatient days</t>
  </si>
  <si>
    <t>Denominator: Number of acute inpatient days.</t>
  </si>
  <si>
    <t>Numerator: Hospitalist cost.</t>
  </si>
  <si>
    <t>Provider  cost associated with Hospitalist  or other provider coverage (only).</t>
  </si>
  <si>
    <t>OPERATING ROOM (Including Central Supply and Recovery, but exclude CRNA and Anesthesia)
Measure                                                                                         Calculation</t>
  </si>
  <si>
    <t>Number of procedures / Number of patients</t>
  </si>
  <si>
    <t>Denominator: Number of patients.</t>
  </si>
  <si>
    <t>Number of patients.</t>
  </si>
  <si>
    <t>Numerator: Number of procedures.</t>
  </si>
  <si>
    <t>All procedures performed in the OR suite.</t>
  </si>
  <si>
    <t>Worked hours / Number of procedures</t>
  </si>
  <si>
    <t>Denominator: Number of procedures.</t>
  </si>
  <si>
    <t>Number of procedures.</t>
  </si>
  <si>
    <t>Total direct cost / Number of procedures</t>
  </si>
  <si>
    <t>All costs routinely accounted for within the clinical department including supply and minor medical equipment costs with the following specifically excluded: capital (depreciation, interest, lease expenses, equipment maintenance and repair, service contracts) and employee benefits.  Isolate CRNA and Anesthesiologist costs from department direct costs.  Include all Anesthesia supply costs.  Exclude provider costs.</t>
  </si>
  <si>
    <t>Provider cost associated with CRNA or Anesthesiologist per visit</t>
  </si>
  <si>
    <t>Provider cost associated with CRNA or Anesthesiologist / Number of visits</t>
  </si>
  <si>
    <t>Number of patient visits to the OR suite.</t>
  </si>
  <si>
    <t>Numerator: Provider cost associated with CRNA or Anesthesiologist.</t>
  </si>
  <si>
    <t>Provider cost associated with CRNA or Anesthesiologist (only).</t>
  </si>
  <si>
    <t>EMERGENCY DEPARTMENT
Measure                                                                                        Calculation</t>
  </si>
  <si>
    <t>Hours worked per visit</t>
  </si>
  <si>
    <t>Hours worked / Number of visits</t>
  </si>
  <si>
    <t xml:space="preserve">Total visits are all visits to the location of the emergency room whether or not the visit results in emergency room care or not.  Such visits may include urgent care visits to the extent that the emergency room staffing is shared with the urgent care service.         
</t>
  </si>
  <si>
    <t>Numerator: Hours worked.</t>
  </si>
  <si>
    <t>Total direct cost / Number of visits</t>
  </si>
  <si>
    <t>Total visits are all visits to the location of the emergency room whether or not the visit results in emergency room care or not.  Such visits may include urgent care visits to the extent that the emergency room staffing is shared with the urgent care service.</t>
  </si>
  <si>
    <t>All costs routinely accounted for within the clinical department including supply and medical costs with the following specifically excluded: capital (depreciation, interest, lease expenses, equipment maintenance and repair, service contracts) and employee benefits.  Isolate physician or other professional care provider (PA or NP) costs from department direct costs.</t>
  </si>
  <si>
    <t>Physician/PA/NP cost / Number of visits</t>
  </si>
  <si>
    <t>Numerator: Physician/PA/NP cost.</t>
  </si>
  <si>
    <t>Provider cost associated with Physician/PA/NP (only).</t>
  </si>
  <si>
    <t>SKILLED NURSING FACILITY
Measure                                                                                         Calculation</t>
  </si>
  <si>
    <t>Average daily census to clinical staffing ratio</t>
  </si>
  <si>
    <t>Average daily census / Clinical staffing FTEs</t>
  </si>
  <si>
    <t>Denominator: Clinical staffing FTEs.</t>
  </si>
  <si>
    <t xml:space="preserve">Clinical staffing FTEs include RN, LPN and CENA.  Exclude Activities Aides.  Full-Time Equivalent (FTE) is the total number of hours worked by all physicians, Physician Assistants and Nurse Practitioners over the full (one month) reporting period divided by the normal number of hours worked by a full-time employee for that same period.  The calculation for each occupational category should be based on the number of hours worked by providers employed in that specific category. </t>
  </si>
  <si>
    <t>Numerator: Average daily census.</t>
  </si>
  <si>
    <t>Average daily census.</t>
  </si>
  <si>
    <t>Base cost per patient day (from cost report)</t>
  </si>
  <si>
    <t>Base cost / Number of patient days</t>
  </si>
  <si>
    <t>Denominator: Number of patient days.</t>
  </si>
  <si>
    <t>Total number of patient (resident) days.</t>
  </si>
  <si>
    <t>Numerator: Base cost.</t>
  </si>
  <si>
    <t>Base costs are those costs which cover activities associated with direct resident care. Major categories
under these categories are payroll and payroll related (salaries, wages, related payroll taxes, fringe
benefits) for departments of nursing, nursing administration, dietary, laundry, activities, social services;
raw and processed food; linen (does not include springs and mattresses); worker’s compensation; utility
costs; consultant costs for base cost categories from related organizations (with profit removed); and
medical and nursing supply costs included in the base cost departments.</t>
  </si>
  <si>
    <t>Support cost per patient day (from cost report)</t>
  </si>
  <si>
    <t>Support cost / Number of patient days</t>
  </si>
  <si>
    <t>Numerator: Support cost.</t>
  </si>
  <si>
    <t>Support costs are those costs which are payroll and payroll related costs (salaries, wages, related payroll
taxes, fringe benefits) for departments of housekeeping, maintenance of plant operations, medical
records, medical director, and administration; administrative costs; all consultant costs (not specifically
identified as base); all equipment maintenance and repair costs; purchased services and contract labor
not specified as base costs.</t>
  </si>
  <si>
    <t>Support cost to base cost ratio (from cost report)</t>
  </si>
  <si>
    <t>Support cost / Base cost</t>
  </si>
  <si>
    <t>Denominator: Base cost.</t>
  </si>
  <si>
    <t>Related support to base cost ratio limit</t>
  </si>
  <si>
    <t>A facility's support-to-base ratio is the allowable support costs divided by the allowable base costs.  The provider's S/B ratio is limited to the 80th percentile S/B ratio for the provider's bed-size group.  The bedsize groups are defined as 0-50, 51-100, 101-150, and 151+ nursing care beds in the facility.  Group bed size is based on the number of licensed beds in a facility regardless of the type of bed.  This includes all types of licensed nursing beds, Home for the Aged beds, or any other type of licensed beds where nursing care is provided.  The provider's S/B ratio is rebased annually from the most recent audited base period, regardless of ownership.
S/B Ratio = support costs / base costs</t>
  </si>
  <si>
    <t>Patient days (from cost report)</t>
  </si>
  <si>
    <t>Number of patient days.</t>
  </si>
  <si>
    <r>
      <rPr>
        <u/>
        <sz val="12"/>
        <rFont val="Arial"/>
        <family val="2"/>
      </rPr>
      <t>AHA Definition (partial)</t>
    </r>
    <r>
      <rPr>
        <sz val="12"/>
        <rFont val="Arial"/>
        <family val="2"/>
      </rPr>
      <t xml:space="preserve">: Report the number of adult and pediatric days of care rendered during the entire reporting period. Do not include days of care rendered for normal infants born in the hospital, but do include those for their mothers. Include days of care for infants born in the hospital and transferred into a neonatal care unit.  DO NOT include swing bed inpatient days. Inpatient day of care (also commonly referred to as a patient day or a census day, or by some federal hospitals as an occupied bed day) is a period of service between the census-taking hours on two successive calendar days, the day of discharge being counted only when the patient was admitted the same day. 
</t>
    </r>
  </si>
  <si>
    <t>All ANNUAL MEASURES</t>
  </si>
  <si>
    <t xml:space="preserve">*Patient days </t>
  </si>
  <si>
    <t>*Base Cost per patient day (Line 35, column 2a)</t>
  </si>
  <si>
    <t>*Support Cost per patient day (Line 35, column a)</t>
  </si>
  <si>
    <t>*Support Cost to Base Cost Ratio (Line 35, column 5)</t>
  </si>
  <si>
    <t>*Related Support to Base Cost Ratio Limit</t>
  </si>
  <si>
    <t>Measures Marked with an * are Annual Measures</t>
  </si>
  <si>
    <r>
      <rPr>
        <b/>
        <sz val="12"/>
        <rFont val="Calibri"/>
        <family val="2"/>
        <scheme val="minor"/>
      </rPr>
      <t>Medicare Reimbursement</t>
    </r>
    <r>
      <rPr>
        <sz val="12"/>
        <rFont val="Calibri"/>
        <family val="2"/>
        <scheme val="minor"/>
      </rPr>
      <t xml:space="preserve"> (from cost report). </t>
    </r>
  </si>
  <si>
    <t xml:space="preserve">Medicare Reimbursement per visit </t>
  </si>
  <si>
    <t xml:space="preserve">Medicaid Reimbursement per visit </t>
  </si>
  <si>
    <t>Swing bed, observation days, ICU and Measure, excludes days of recovery)</t>
  </si>
  <si>
    <t>Including Central Supply &amp; Recovery, but exclude CRNA &amp; Anesthesia</t>
  </si>
  <si>
    <t>Number of patients</t>
  </si>
  <si>
    <t xml:space="preserve">Monthly Data </t>
  </si>
  <si>
    <t>*Base Cost Per Patient Day over number of patient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</si>
</sst>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 numFmtId="167" formatCode="_(&quot;$&quot;* #,##0.0_);_(&quot;$&quot;* \(#,##0.0\);_(&quot;$&quot;* &quot;-&quot;??_);_(@_)"/>
  </numFmts>
  <fonts count="18" x14ac:knownFonts="1">
    <font>
      <sz val="10"/>
      <name val="Arial"/>
    </font>
    <font>
      <sz val="10"/>
      <name val="Arial"/>
      <family val="2"/>
    </font>
    <font>
      <sz val="12"/>
      <name val="Arial"/>
      <family val="2"/>
    </font>
    <font>
      <sz val="11"/>
      <color rgb="FFFF0000"/>
      <name val="Calibri"/>
      <family val="2"/>
      <scheme val="minor"/>
    </font>
    <font>
      <b/>
      <sz val="12"/>
      <name val="Calibri"/>
      <family val="2"/>
      <scheme val="minor"/>
    </font>
    <font>
      <sz val="12"/>
      <name val="Calibri"/>
      <family val="2"/>
      <scheme val="minor"/>
    </font>
    <font>
      <u val="singleAccounting"/>
      <sz val="12"/>
      <name val="Calibri"/>
      <family val="2"/>
      <scheme val="minor"/>
    </font>
    <font>
      <b/>
      <u/>
      <sz val="12"/>
      <name val="Calibri"/>
      <family val="2"/>
      <scheme val="minor"/>
    </font>
    <font>
      <i/>
      <sz val="12"/>
      <name val="Calibri"/>
      <family val="2"/>
      <scheme val="minor"/>
    </font>
    <font>
      <b/>
      <i/>
      <sz val="12"/>
      <name val="Calibri"/>
      <family val="2"/>
      <scheme val="minor"/>
    </font>
    <font>
      <b/>
      <u/>
      <sz val="28"/>
      <name val="Calibri"/>
      <family val="2"/>
      <scheme val="minor"/>
    </font>
    <font>
      <sz val="26"/>
      <name val="Calibri"/>
      <family val="2"/>
      <scheme val="minor"/>
    </font>
    <font>
      <b/>
      <u/>
      <sz val="14"/>
      <name val="Calibri"/>
      <family val="2"/>
      <scheme val="minor"/>
    </font>
    <font>
      <sz val="14"/>
      <name val="Calibri"/>
      <family val="2"/>
      <scheme val="minor"/>
    </font>
    <font>
      <b/>
      <sz val="11"/>
      <color rgb="FFFF0000"/>
      <name val="Calibri"/>
      <family val="2"/>
      <scheme val="minor"/>
    </font>
    <font>
      <b/>
      <sz val="12"/>
      <color theme="1"/>
      <name val="Calibri"/>
      <family val="2"/>
      <scheme val="minor"/>
    </font>
    <font>
      <u/>
      <sz val="12"/>
      <name val="Arial"/>
      <family val="2"/>
    </font>
    <font>
      <sz val="12"/>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FF0000"/>
        <bgColor indexed="64"/>
      </patternFill>
    </fill>
    <fill>
      <patternFill patternType="solid">
        <fgColor theme="0" tint="-0.14999847407452621"/>
        <bgColor indexed="64"/>
      </patternFill>
    </fill>
    <fill>
      <patternFill patternType="solid">
        <fgColor theme="6"/>
        <bgColor indexed="64"/>
      </patternFill>
    </fill>
    <fill>
      <patternFill patternType="solid">
        <fgColor theme="0" tint="-0.14996795556505021"/>
        <bgColor indexed="64"/>
      </patternFill>
    </fill>
  </fills>
  <borders count="30">
    <border>
      <left/>
      <right/>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theme="0" tint="-0.249977111117893"/>
      </left>
      <right/>
      <top style="thin">
        <color auto="1"/>
      </top>
      <bottom/>
      <diagonal/>
    </border>
    <border>
      <left style="thin">
        <color auto="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bottom style="thin">
        <color theme="0" tint="-0.14999847407452621"/>
      </bottom>
      <diagonal/>
    </border>
    <border>
      <left style="thin">
        <color theme="0" tint="-0.249977111117893"/>
      </left>
      <right/>
      <top/>
      <bottom/>
      <diagonal/>
    </border>
    <border>
      <left/>
      <right/>
      <top style="thin">
        <color theme="0" tint="-0.14999847407452621"/>
      </top>
      <bottom/>
      <diagonal/>
    </border>
    <border>
      <left/>
      <right style="thin">
        <color auto="1"/>
      </right>
      <top style="thin">
        <color theme="0" tint="-0.14999847407452621"/>
      </top>
      <bottom/>
      <diagonal/>
    </border>
    <border>
      <left style="thin">
        <color theme="0" tint="-0.249977111117893"/>
      </left>
      <right/>
      <top style="thin">
        <color auto="1"/>
      </top>
      <bottom style="thin">
        <color theme="0" tint="-0.14999847407452621"/>
      </bottom>
      <diagonal/>
    </border>
    <border>
      <left/>
      <right/>
      <top style="thin">
        <color auto="1"/>
      </top>
      <bottom style="thin">
        <color theme="0" tint="-0.14999847407452621"/>
      </bottom>
      <diagonal/>
    </border>
    <border>
      <left/>
      <right style="thin">
        <color auto="1"/>
      </right>
      <top style="thin">
        <color auto="1"/>
      </top>
      <bottom style="thin">
        <color theme="0" tint="-0.14999847407452621"/>
      </bottom>
      <diagonal/>
    </border>
    <border>
      <left style="thin">
        <color theme="0" tint="-0.14999847407452621"/>
      </left>
      <right/>
      <top/>
      <bottom/>
      <diagonal/>
    </border>
    <border>
      <left/>
      <right style="thin">
        <color theme="0" tint="-0.249977111117893"/>
      </right>
      <top style="thin">
        <color auto="1"/>
      </top>
      <bottom/>
      <diagonal/>
    </border>
    <border>
      <left/>
      <right style="thin">
        <color theme="0" tint="-0.249977111117893"/>
      </right>
      <top/>
      <bottom/>
      <diagonal/>
    </border>
    <border>
      <left style="thin">
        <color auto="1"/>
      </left>
      <right style="thin">
        <color auto="1"/>
      </right>
      <top style="thin">
        <color auto="1"/>
      </top>
      <bottom style="thin">
        <color auto="1"/>
      </bottom>
      <diagonal/>
    </border>
    <border>
      <left/>
      <right style="thin">
        <color theme="0" tint="-0.14999847407452621"/>
      </right>
      <top style="thin">
        <color auto="1"/>
      </top>
      <bottom style="thin">
        <color auto="1"/>
      </bottom>
      <diagonal/>
    </border>
    <border>
      <left style="thin">
        <color auto="1"/>
      </left>
      <right/>
      <top style="thin">
        <color theme="0" tint="-0.14999847407452621"/>
      </top>
      <bottom/>
      <diagonal/>
    </border>
    <border>
      <left/>
      <right style="thin">
        <color auto="1"/>
      </right>
      <top/>
      <bottom style="thin">
        <color theme="0" tint="-0.1499984740745262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thin">
        <color auto="1"/>
      </left>
      <right/>
      <top/>
      <bottom style="medium">
        <color auto="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61">
    <xf numFmtId="0" fontId="0" fillId="0" borderId="0" xfId="0"/>
    <xf numFmtId="0" fontId="0" fillId="0" borderId="0" xfId="0" applyBorder="1"/>
    <xf numFmtId="0" fontId="3" fillId="0" borderId="4" xfId="0" applyFont="1" applyBorder="1" applyAlignment="1">
      <alignment vertical="top" wrapText="1"/>
    </xf>
    <xf numFmtId="0" fontId="3" fillId="0" borderId="0" xfId="0" applyFont="1" applyBorder="1" applyAlignment="1">
      <alignment vertical="top" wrapText="1"/>
    </xf>
    <xf numFmtId="0" fontId="0" fillId="0" borderId="13" xfId="0" applyBorder="1"/>
    <xf numFmtId="0" fontId="0" fillId="0" borderId="4" xfId="0" applyBorder="1"/>
    <xf numFmtId="0" fontId="0" fillId="0" borderId="15" xfId="0" applyBorder="1"/>
    <xf numFmtId="0" fontId="0" fillId="0" borderId="20" xfId="0" applyBorder="1"/>
    <xf numFmtId="0" fontId="0" fillId="0" borderId="0" xfId="0" applyBorder="1" applyAlignment="1">
      <alignment vertical="top" wrapText="1"/>
    </xf>
    <xf numFmtId="0" fontId="3" fillId="0" borderId="4" xfId="0" applyFont="1" applyBorder="1" applyAlignment="1">
      <alignment vertical="top"/>
    </xf>
    <xf numFmtId="0" fontId="0" fillId="0" borderId="0" xfId="0" applyAlignment="1">
      <alignment vertical="top"/>
    </xf>
    <xf numFmtId="0" fontId="4" fillId="0" borderId="0" xfId="0" applyFont="1" applyFill="1"/>
    <xf numFmtId="164" fontId="5" fillId="0" borderId="4" xfId="1" applyNumberFormat="1" applyFont="1" applyFill="1" applyBorder="1" applyAlignment="1">
      <alignment horizontal="center"/>
    </xf>
    <xf numFmtId="164" fontId="5" fillId="0" borderId="0" xfId="1" applyNumberFormat="1" applyFont="1" applyFill="1" applyBorder="1" applyAlignment="1">
      <alignment horizontal="center"/>
    </xf>
    <xf numFmtId="164" fontId="5" fillId="0" borderId="5" xfId="1" applyNumberFormat="1" applyFont="1" applyFill="1" applyBorder="1" applyAlignment="1">
      <alignment horizontal="center"/>
    </xf>
    <xf numFmtId="164" fontId="5" fillId="0" borderId="4" xfId="1" applyNumberFormat="1" applyFont="1" applyBorder="1" applyAlignment="1">
      <alignment horizontal="center"/>
    </xf>
    <xf numFmtId="164" fontId="5" fillId="0" borderId="0" xfId="1" applyNumberFormat="1" applyFont="1" applyBorder="1" applyAlignment="1">
      <alignment horizontal="center"/>
    </xf>
    <xf numFmtId="164" fontId="5" fillId="0" borderId="5" xfId="1" applyNumberFormat="1" applyFont="1" applyBorder="1" applyAlignment="1">
      <alignment horizontal="center"/>
    </xf>
    <xf numFmtId="43" fontId="5" fillId="0" borderId="4" xfId="1" applyFont="1" applyBorder="1" applyAlignment="1">
      <alignment horizontal="center"/>
    </xf>
    <xf numFmtId="43" fontId="5" fillId="0" borderId="0" xfId="1" applyFont="1" applyBorder="1" applyAlignment="1">
      <alignment horizontal="center"/>
    </xf>
    <xf numFmtId="43" fontId="5" fillId="0" borderId="5" xfId="1" applyFont="1" applyBorder="1" applyAlignment="1">
      <alignment horizontal="center"/>
    </xf>
    <xf numFmtId="164" fontId="5" fillId="0" borderId="0" xfId="1" applyNumberFormat="1" applyFont="1" applyFill="1" applyAlignment="1">
      <alignment horizontal="center"/>
    </xf>
    <xf numFmtId="0" fontId="5" fillId="0" borderId="0" xfId="0" applyFont="1" applyFill="1"/>
    <xf numFmtId="0" fontId="5" fillId="0" borderId="0" xfId="0" applyFont="1" applyFill="1" applyAlignment="1">
      <alignment horizontal="left" indent="2"/>
    </xf>
    <xf numFmtId="0" fontId="8" fillId="0" borderId="0" xfId="0" applyFont="1" applyFill="1" applyAlignment="1">
      <alignment wrapText="1"/>
    </xf>
    <xf numFmtId="0" fontId="5" fillId="0" borderId="4" xfId="0" applyFont="1" applyFill="1" applyBorder="1"/>
    <xf numFmtId="0" fontId="5" fillId="0" borderId="0" xfId="0" applyFont="1" applyFill="1" applyBorder="1"/>
    <xf numFmtId="0" fontId="5" fillId="0" borderId="5" xfId="0" applyFont="1" applyFill="1" applyBorder="1"/>
    <xf numFmtId="2" fontId="5" fillId="0" borderId="0" xfId="0" applyNumberFormat="1" applyFont="1" applyFill="1"/>
    <xf numFmtId="0" fontId="5" fillId="0" borderId="0" xfId="0" applyFont="1" applyFill="1" applyBorder="1" applyAlignment="1">
      <alignment horizontal="left" indent="2"/>
    </xf>
    <xf numFmtId="0" fontId="5" fillId="0" borderId="0" xfId="0" applyFont="1"/>
    <xf numFmtId="0" fontId="5" fillId="0" borderId="0" xfId="0" applyFont="1" applyBorder="1"/>
    <xf numFmtId="0" fontId="5" fillId="7" borderId="0" xfId="0" applyFont="1" applyFill="1"/>
    <xf numFmtId="0" fontId="10" fillId="0" borderId="0" xfId="0" applyFont="1" applyFill="1"/>
    <xf numFmtId="0" fontId="11" fillId="6" borderId="0" xfId="0" applyFont="1" applyFill="1" applyAlignment="1">
      <alignment horizontal="center"/>
    </xf>
    <xf numFmtId="0" fontId="7" fillId="0" borderId="0" xfId="0" applyFont="1" applyFill="1" applyAlignment="1">
      <alignment horizontal="center"/>
    </xf>
    <xf numFmtId="0" fontId="7" fillId="0" borderId="0" xfId="0" applyFont="1" applyFill="1" applyAlignment="1">
      <alignment horizontal="center" wrapText="1"/>
    </xf>
    <xf numFmtId="164" fontId="13" fillId="2" borderId="4" xfId="1" applyNumberFormat="1" applyFont="1" applyFill="1" applyBorder="1" applyAlignment="1">
      <alignment horizontal="center"/>
    </xf>
    <xf numFmtId="164" fontId="13" fillId="2" borderId="0" xfId="1" applyNumberFormat="1" applyFont="1" applyFill="1" applyBorder="1" applyAlignment="1">
      <alignment horizontal="center"/>
    </xf>
    <xf numFmtId="164" fontId="13" fillId="2" borderId="5" xfId="1" applyNumberFormat="1" applyFont="1" applyFill="1" applyBorder="1" applyAlignment="1">
      <alignment horizontal="center"/>
    </xf>
    <xf numFmtId="0" fontId="12" fillId="2" borderId="0" xfId="0" applyFont="1" applyFill="1" applyAlignment="1">
      <alignment horizontal="center"/>
    </xf>
    <xf numFmtId="0" fontId="13" fillId="2" borderId="0" xfId="0" applyFont="1" applyFill="1" applyAlignment="1">
      <alignment horizontal="center"/>
    </xf>
    <xf numFmtId="0" fontId="5" fillId="0" borderId="0" xfId="0" applyFont="1" applyFill="1" applyAlignment="1">
      <alignment horizontal="center"/>
    </xf>
    <xf numFmtId="0" fontId="8" fillId="0" borderId="0" xfId="0" applyFont="1" applyFill="1" applyAlignment="1">
      <alignment horizontal="center"/>
    </xf>
    <xf numFmtId="0" fontId="13" fillId="0" borderId="0" xfId="0" applyFont="1" applyFill="1" applyAlignment="1">
      <alignment horizontal="center"/>
    </xf>
    <xf numFmtId="0" fontId="5" fillId="2" borderId="0" xfId="0" applyFont="1" applyFill="1"/>
    <xf numFmtId="0" fontId="7" fillId="0" borderId="0" xfId="0" applyFont="1" applyFill="1" applyBorder="1" applyAlignment="1">
      <alignment horizontal="center"/>
    </xf>
    <xf numFmtId="0" fontId="4" fillId="0" borderId="0" xfId="0" applyFont="1" applyFill="1" applyBorder="1" applyAlignment="1">
      <alignment horizontal="center"/>
    </xf>
    <xf numFmtId="164" fontId="5" fillId="5" borderId="23" xfId="1" applyNumberFormat="1" applyFont="1" applyFill="1" applyBorder="1" applyAlignment="1">
      <alignment horizontal="center"/>
    </xf>
    <xf numFmtId="166" fontId="5" fillId="5" borderId="23" xfId="2" applyNumberFormat="1" applyFont="1" applyFill="1" applyBorder="1" applyAlignment="1">
      <alignment horizontal="left" indent="1"/>
    </xf>
    <xf numFmtId="165" fontId="5" fillId="8" borderId="23" xfId="1" applyNumberFormat="1" applyFont="1" applyFill="1" applyBorder="1" applyAlignment="1">
      <alignment horizontal="center"/>
    </xf>
    <xf numFmtId="167" fontId="5" fillId="8" borderId="23" xfId="2" applyNumberFormat="1" applyFont="1" applyFill="1" applyBorder="1" applyAlignment="1">
      <alignment horizontal="left" indent="4"/>
    </xf>
    <xf numFmtId="0" fontId="7" fillId="7" borderId="0" xfId="0" applyFont="1" applyFill="1" applyAlignment="1">
      <alignment horizontal="center"/>
    </xf>
    <xf numFmtId="0" fontId="5" fillId="7" borderId="4" xfId="0" applyFont="1" applyFill="1" applyBorder="1"/>
    <xf numFmtId="0" fontId="5" fillId="7" borderId="0" xfId="0" applyFont="1" applyFill="1" applyBorder="1"/>
    <xf numFmtId="0" fontId="5" fillId="7" borderId="5" xfId="0" applyFont="1" applyFill="1" applyBorder="1"/>
    <xf numFmtId="0" fontId="5" fillId="7" borderId="23" xfId="0" applyFont="1" applyFill="1" applyBorder="1" applyAlignment="1">
      <alignment wrapText="1"/>
    </xf>
    <xf numFmtId="164" fontId="5" fillId="7" borderId="23" xfId="1" applyNumberFormat="1" applyFont="1" applyFill="1" applyBorder="1" applyAlignment="1">
      <alignment horizontal="center"/>
    </xf>
    <xf numFmtId="0" fontId="5" fillId="7" borderId="23" xfId="0" applyFont="1" applyFill="1" applyBorder="1"/>
    <xf numFmtId="166" fontId="5" fillId="7" borderId="23" xfId="2" applyNumberFormat="1" applyFont="1" applyFill="1" applyBorder="1" applyAlignment="1">
      <alignment horizontal="left" indent="1"/>
    </xf>
    <xf numFmtId="0" fontId="5" fillId="5" borderId="23" xfId="0" applyFont="1" applyFill="1" applyBorder="1" applyAlignment="1">
      <alignment wrapText="1"/>
    </xf>
    <xf numFmtId="0" fontId="5" fillId="5" borderId="23" xfId="0" applyFont="1" applyFill="1" applyBorder="1"/>
    <xf numFmtId="0" fontId="5" fillId="8" borderId="23" xfId="0" applyFont="1" applyFill="1" applyBorder="1" applyAlignment="1">
      <alignment horizontal="left" indent="2"/>
    </xf>
    <xf numFmtId="0" fontId="5" fillId="8" borderId="23" xfId="0" applyFont="1" applyFill="1" applyBorder="1" applyAlignment="1">
      <alignment horizontal="left" indent="1"/>
    </xf>
    <xf numFmtId="166" fontId="5" fillId="8" borderId="23" xfId="2" applyNumberFormat="1" applyFont="1" applyFill="1" applyBorder="1" applyAlignment="1">
      <alignment horizontal="left" indent="1"/>
    </xf>
    <xf numFmtId="166" fontId="5" fillId="8" borderId="23" xfId="2" applyNumberFormat="1" applyFont="1" applyFill="1" applyBorder="1" applyAlignment="1">
      <alignment horizontal="left" indent="4"/>
    </xf>
    <xf numFmtId="164" fontId="6" fillId="5" borderId="23" xfId="1" applyNumberFormat="1" applyFont="1" applyFill="1" applyBorder="1" applyAlignment="1">
      <alignment horizontal="center"/>
    </xf>
    <xf numFmtId="0" fontId="5" fillId="5" borderId="23" xfId="0" applyFont="1" applyFill="1" applyBorder="1" applyAlignment="1">
      <alignment horizontal="left" indent="2"/>
    </xf>
    <xf numFmtId="164" fontId="5" fillId="8" borderId="23" xfId="1" applyNumberFormat="1" applyFont="1" applyFill="1" applyBorder="1" applyAlignment="1">
      <alignment horizontal="center"/>
    </xf>
    <xf numFmtId="0" fontId="5" fillId="8" borderId="23" xfId="1" applyNumberFormat="1" applyFont="1" applyFill="1" applyBorder="1" applyAlignment="1">
      <alignment horizontal="center"/>
    </xf>
    <xf numFmtId="0" fontId="5" fillId="8" borderId="23" xfId="0" applyFont="1" applyFill="1" applyBorder="1"/>
    <xf numFmtId="0" fontId="0" fillId="0" borderId="25" xfId="0" applyBorder="1"/>
    <xf numFmtId="0" fontId="3" fillId="0" borderId="4" xfId="0" applyFont="1" applyBorder="1"/>
    <xf numFmtId="0" fontId="14" fillId="0" borderId="0" xfId="0" applyFont="1" applyBorder="1"/>
    <xf numFmtId="0" fontId="3" fillId="0" borderId="0" xfId="0" applyFont="1" applyAlignment="1">
      <alignment vertical="top"/>
    </xf>
    <xf numFmtId="0" fontId="5" fillId="0" borderId="0" xfId="0" applyFont="1" applyAlignment="1">
      <alignment horizontal="left" wrapText="1"/>
    </xf>
    <xf numFmtId="0" fontId="17" fillId="0" borderId="0" xfId="0" applyFont="1" applyAlignment="1">
      <alignment horizontal="left" wrapText="1"/>
    </xf>
    <xf numFmtId="0" fontId="5" fillId="2" borderId="4" xfId="0" applyFont="1" applyFill="1" applyBorder="1"/>
    <xf numFmtId="0" fontId="5" fillId="2" borderId="0" xfId="0" applyFont="1" applyFill="1" applyBorder="1"/>
    <xf numFmtId="0" fontId="5" fillId="2" borderId="5" xfId="0" applyFont="1" applyFill="1" applyBorder="1"/>
    <xf numFmtId="17" fontId="4" fillId="0" borderId="27" xfId="0" applyNumberFormat="1" applyFont="1" applyFill="1" applyBorder="1" applyAlignment="1">
      <alignment horizontal="center" wrapText="1"/>
    </xf>
    <xf numFmtId="164" fontId="5" fillId="9" borderId="23" xfId="1" applyNumberFormat="1" applyFont="1" applyFill="1" applyBorder="1" applyAlignment="1">
      <alignment horizontal="center"/>
    </xf>
    <xf numFmtId="166" fontId="5" fillId="9" borderId="23" xfId="2" applyNumberFormat="1" applyFont="1" applyFill="1" applyBorder="1" applyAlignment="1">
      <alignment horizontal="left" indent="1"/>
    </xf>
    <xf numFmtId="166" fontId="5" fillId="0" borderId="1" xfId="2" applyNumberFormat="1" applyFont="1" applyFill="1" applyBorder="1" applyAlignment="1">
      <alignment horizontal="left" indent="1"/>
    </xf>
    <xf numFmtId="164" fontId="5" fillId="0" borderId="1" xfId="1" applyNumberFormat="1" applyFont="1" applyFill="1" applyBorder="1" applyAlignment="1">
      <alignment horizontal="center"/>
    </xf>
    <xf numFmtId="0" fontId="12" fillId="2" borderId="23" xfId="0" applyFont="1" applyFill="1" applyBorder="1" applyAlignment="1">
      <alignment horizontal="center"/>
    </xf>
    <xf numFmtId="164" fontId="13" fillId="2" borderId="23" xfId="1" applyNumberFormat="1" applyFont="1" applyFill="1" applyBorder="1" applyAlignment="1">
      <alignment horizontal="center"/>
    </xf>
    <xf numFmtId="0" fontId="13" fillId="2" borderId="23" xfId="0" applyFont="1" applyFill="1" applyBorder="1" applyAlignment="1">
      <alignment horizontal="center"/>
    </xf>
    <xf numFmtId="164" fontId="5" fillId="5" borderId="23" xfId="0" applyNumberFormat="1" applyFont="1" applyFill="1" applyBorder="1"/>
    <xf numFmtId="164" fontId="5" fillId="8" borderId="23" xfId="0" applyNumberFormat="1" applyFont="1" applyFill="1" applyBorder="1"/>
    <xf numFmtId="0" fontId="5" fillId="2" borderId="23" xfId="0" applyFont="1" applyFill="1" applyBorder="1"/>
    <xf numFmtId="0" fontId="4" fillId="5" borderId="23" xfId="0" applyFont="1" applyFill="1" applyBorder="1" applyAlignment="1">
      <alignment horizontal="left" wrapText="1" indent="2"/>
    </xf>
    <xf numFmtId="0" fontId="5" fillId="5" borderId="23" xfId="0" applyFont="1" applyFill="1" applyBorder="1" applyAlignment="1">
      <alignment horizontal="left" wrapText="1" indent="2"/>
    </xf>
    <xf numFmtId="0" fontId="4" fillId="5" borderId="23" xfId="0" applyFont="1" applyFill="1" applyBorder="1" applyAlignment="1">
      <alignment horizontal="left" indent="2"/>
    </xf>
    <xf numFmtId="0" fontId="9" fillId="5" borderId="23" xfId="0" applyFont="1" applyFill="1" applyBorder="1" applyAlignment="1">
      <alignment horizontal="left" indent="3"/>
    </xf>
    <xf numFmtId="0" fontId="9" fillId="5" borderId="23" xfId="0" applyFont="1" applyFill="1" applyBorder="1"/>
    <xf numFmtId="0" fontId="17" fillId="0" borderId="6" xfId="0" applyFont="1" applyBorder="1" applyAlignment="1">
      <alignment horizontal="left" vertical="top" wrapText="1"/>
    </xf>
    <xf numFmtId="0" fontId="17" fillId="0" borderId="7" xfId="0" applyFont="1" applyBorder="1" applyAlignment="1">
      <alignment horizontal="left" vertical="top" wrapText="1"/>
    </xf>
    <xf numFmtId="0" fontId="5" fillId="2" borderId="9" xfId="0" applyFont="1" applyFill="1" applyBorder="1" applyAlignment="1">
      <alignment horizontal="left" vertical="top" wrapText="1"/>
    </xf>
    <xf numFmtId="0" fontId="5" fillId="2" borderId="2"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2" xfId="0" applyFont="1" applyFill="1" applyBorder="1" applyAlignment="1">
      <alignment horizontal="left" vertical="top" wrapText="1"/>
    </xf>
    <xf numFmtId="0" fontId="17" fillId="2" borderId="3" xfId="0" applyFont="1" applyFill="1" applyBorder="1" applyAlignment="1">
      <alignment horizontal="left" vertical="top" wrapText="1"/>
    </xf>
    <xf numFmtId="0" fontId="3" fillId="0" borderId="4" xfId="0" applyFont="1" applyBorder="1" applyAlignment="1">
      <alignment vertical="top"/>
    </xf>
    <xf numFmtId="0" fontId="0" fillId="0" borderId="0" xfId="0" applyBorder="1" applyAlignment="1">
      <alignment vertical="top"/>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0" fillId="0" borderId="0" xfId="0" applyAlignment="1">
      <alignment vertical="top"/>
    </xf>
    <xf numFmtId="0" fontId="17" fillId="4" borderId="0" xfId="0" applyFont="1" applyFill="1" applyAlignment="1">
      <alignment horizontal="left" vertical="top" wrapText="1"/>
    </xf>
    <xf numFmtId="0" fontId="17" fillId="0" borderId="0" xfId="0" applyFont="1" applyBorder="1" applyAlignment="1">
      <alignment horizontal="left" vertical="top" wrapText="1"/>
    </xf>
    <xf numFmtId="0" fontId="17" fillId="0" borderId="5" xfId="0" applyFont="1" applyBorder="1" applyAlignment="1">
      <alignment horizontal="left" vertical="top" wrapText="1"/>
    </xf>
    <xf numFmtId="0" fontId="17" fillId="2" borderId="0" xfId="0" applyFont="1" applyFill="1" applyBorder="1" applyAlignment="1">
      <alignment horizontal="left" vertical="top" wrapText="1"/>
    </xf>
    <xf numFmtId="0" fontId="17" fillId="2" borderId="22" xfId="0" applyFont="1" applyFill="1" applyBorder="1" applyAlignment="1">
      <alignment horizontal="left" vertical="top" wrapText="1"/>
    </xf>
    <xf numFmtId="0" fontId="17" fillId="2" borderId="0" xfId="0" applyFont="1" applyFill="1" applyAlignment="1">
      <alignment horizontal="left" wrapText="1"/>
    </xf>
    <xf numFmtId="0" fontId="17" fillId="4" borderId="0" xfId="0" applyFont="1" applyFill="1" applyBorder="1" applyAlignment="1">
      <alignment horizontal="left" wrapText="1"/>
    </xf>
    <xf numFmtId="0" fontId="17" fillId="4" borderId="5" xfId="0" applyFont="1" applyFill="1" applyBorder="1" applyAlignment="1">
      <alignment horizontal="left" wrapText="1"/>
    </xf>
    <xf numFmtId="0" fontId="17" fillId="0" borderId="0" xfId="0" applyFont="1" applyBorder="1" applyAlignment="1">
      <alignment horizontal="left" wrapText="1"/>
    </xf>
    <xf numFmtId="0" fontId="17" fillId="0" borderId="5" xfId="0" applyFont="1" applyBorder="1" applyAlignment="1">
      <alignment horizontal="left" wrapText="1"/>
    </xf>
    <xf numFmtId="0" fontId="17" fillId="2" borderId="21" xfId="0" applyFont="1" applyFill="1" applyBorder="1" applyAlignment="1">
      <alignment horizontal="left" vertical="top" wrapText="1"/>
    </xf>
    <xf numFmtId="0" fontId="17" fillId="4" borderId="0" xfId="0" applyFont="1" applyFill="1" applyBorder="1" applyAlignment="1">
      <alignment horizontal="left" vertical="top" wrapText="1"/>
    </xf>
    <xf numFmtId="0" fontId="17" fillId="4" borderId="5" xfId="0" applyFont="1" applyFill="1" applyBorder="1" applyAlignment="1">
      <alignment horizontal="left" vertical="top" wrapText="1"/>
    </xf>
    <xf numFmtId="0" fontId="17" fillId="4" borderId="15" xfId="0" applyFont="1" applyFill="1" applyBorder="1" applyAlignment="1">
      <alignment horizontal="left" vertical="top" wrapText="1"/>
    </xf>
    <xf numFmtId="0" fontId="17" fillId="4" borderId="16" xfId="0" applyFont="1" applyFill="1" applyBorder="1" applyAlignment="1">
      <alignment horizontal="left" vertical="top" wrapText="1"/>
    </xf>
    <xf numFmtId="0" fontId="17" fillId="2" borderId="17" xfId="0" applyFont="1" applyFill="1" applyBorder="1" applyAlignment="1">
      <alignment horizontal="left" vertical="top" wrapText="1"/>
    </xf>
    <xf numFmtId="0" fontId="17" fillId="2" borderId="18" xfId="0" applyFont="1" applyFill="1" applyBorder="1" applyAlignment="1">
      <alignment horizontal="left" vertical="top" wrapText="1"/>
    </xf>
    <xf numFmtId="0" fontId="17" fillId="2" borderId="19" xfId="0" applyFont="1" applyFill="1" applyBorder="1" applyAlignment="1">
      <alignment horizontal="left" vertical="top" wrapText="1"/>
    </xf>
    <xf numFmtId="0" fontId="17" fillId="2" borderId="14" xfId="0" applyFont="1" applyFill="1" applyBorder="1" applyAlignment="1">
      <alignment horizontal="left" vertical="top" wrapText="1"/>
    </xf>
    <xf numFmtId="0" fontId="17" fillId="2" borderId="5" xfId="0" applyFont="1" applyFill="1" applyBorder="1" applyAlignment="1">
      <alignment horizontal="left" vertical="top" wrapText="1"/>
    </xf>
    <xf numFmtId="0" fontId="3" fillId="3" borderId="10" xfId="0" applyFont="1" applyFill="1" applyBorder="1" applyAlignment="1">
      <alignment vertical="top" wrapText="1"/>
    </xf>
    <xf numFmtId="0" fontId="3" fillId="3" borderId="11" xfId="0" applyFont="1" applyFill="1" applyBorder="1" applyAlignment="1">
      <alignment vertical="top" wrapText="1"/>
    </xf>
    <xf numFmtId="0" fontId="3" fillId="3" borderId="12" xfId="0" applyFont="1" applyFill="1" applyBorder="1" applyAlignment="1">
      <alignmen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17" fillId="3" borderId="0" xfId="0" applyFont="1" applyFill="1" applyBorder="1" applyAlignment="1">
      <alignment horizontal="left" vertical="top" wrapText="1"/>
    </xf>
    <xf numFmtId="0" fontId="17" fillId="3" borderId="5" xfId="0" applyFont="1" applyFill="1" applyBorder="1" applyAlignment="1">
      <alignment horizontal="left" vertical="top" wrapText="1"/>
    </xf>
    <xf numFmtId="0" fontId="3" fillId="0" borderId="4" xfId="0" applyFont="1" applyBorder="1" applyAlignment="1">
      <alignment vertical="top" wrapText="1"/>
    </xf>
    <xf numFmtId="0" fontId="0" fillId="0" borderId="0" xfId="0" applyAlignment="1">
      <alignment vertical="top" wrapText="1"/>
    </xf>
    <xf numFmtId="0" fontId="15" fillId="0" borderId="8" xfId="0" applyFont="1" applyBorder="1" applyAlignment="1">
      <alignment horizontal="left" vertical="top" wrapText="1"/>
    </xf>
    <xf numFmtId="0" fontId="3" fillId="0" borderId="0" xfId="0" applyFont="1" applyBorder="1" applyAlignment="1">
      <alignment vertical="top" wrapText="1"/>
    </xf>
    <xf numFmtId="0" fontId="17" fillId="0" borderId="0" xfId="0" applyFont="1" applyAlignment="1">
      <alignment horizontal="left" vertical="top" wrapText="1"/>
    </xf>
    <xf numFmtId="0" fontId="5" fillId="0" borderId="0" xfId="0" applyFont="1" applyAlignment="1">
      <alignment horizontal="left" vertical="top" wrapText="1"/>
    </xf>
    <xf numFmtId="0" fontId="5" fillId="4" borderId="0" xfId="0" applyFont="1" applyFill="1" applyAlignment="1">
      <alignment horizontal="left" vertical="top" wrapText="1"/>
    </xf>
    <xf numFmtId="0" fontId="15" fillId="0" borderId="2" xfId="0" applyFont="1" applyBorder="1" applyAlignment="1">
      <alignment horizontal="left" vertical="top" wrapText="1"/>
    </xf>
    <xf numFmtId="0" fontId="17" fillId="0" borderId="2" xfId="0" applyFont="1" applyBorder="1" applyAlignment="1">
      <alignment horizontal="left" vertical="top" wrapText="1"/>
    </xf>
    <xf numFmtId="0" fontId="5" fillId="2" borderId="21"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4" borderId="13" xfId="0" applyFont="1" applyFill="1" applyBorder="1" applyAlignment="1">
      <alignment horizontal="left" vertical="top" wrapText="1"/>
    </xf>
    <xf numFmtId="0" fontId="5" fillId="4" borderId="26" xfId="0" applyFont="1" applyFill="1" applyBorder="1" applyAlignment="1">
      <alignment horizontal="left" vertical="top" wrapText="1"/>
    </xf>
    <xf numFmtId="0" fontId="2" fillId="0" borderId="0" xfId="0" applyFont="1" applyBorder="1" applyAlignment="1">
      <alignment horizontal="left" vertical="top" wrapText="1"/>
    </xf>
    <xf numFmtId="0" fontId="2" fillId="0" borderId="5" xfId="0" applyFont="1" applyBorder="1" applyAlignment="1">
      <alignment horizontal="left" vertical="top" wrapText="1"/>
    </xf>
    <xf numFmtId="0" fontId="5" fillId="4" borderId="15" xfId="0" applyFont="1" applyFill="1" applyBorder="1" applyAlignment="1">
      <alignment horizontal="left" vertical="top" wrapText="1"/>
    </xf>
    <xf numFmtId="0" fontId="5" fillId="4" borderId="16" xfId="0" applyFont="1" applyFill="1" applyBorder="1" applyAlignment="1">
      <alignment horizontal="left" vertical="top" wrapText="1"/>
    </xf>
    <xf numFmtId="0" fontId="17" fillId="2" borderId="0" xfId="0" applyFont="1" applyFill="1" applyAlignment="1">
      <alignment horizontal="left" vertical="top" wrapText="1"/>
    </xf>
    <xf numFmtId="0" fontId="17" fillId="0" borderId="8" xfId="0" applyFont="1" applyBorder="1" applyAlignment="1">
      <alignment horizontal="left" vertical="top" wrapText="1"/>
    </xf>
    <xf numFmtId="0" fontId="17" fillId="0" borderId="24" xfId="0" applyFont="1" applyBorder="1" applyAlignment="1">
      <alignment horizontal="left" vertical="top" wrapText="1"/>
    </xf>
    <xf numFmtId="0" fontId="15" fillId="0" borderId="0" xfId="0" applyFont="1" applyAlignment="1">
      <alignment horizontal="left" vertical="top" wrapText="1"/>
    </xf>
    <xf numFmtId="0" fontId="15" fillId="0" borderId="6" xfId="0" applyFont="1" applyBorder="1" applyAlignment="1">
      <alignment horizontal="left" vertical="top" wrapText="1"/>
    </xf>
    <xf numFmtId="0" fontId="13" fillId="2" borderId="23" xfId="0" applyFont="1" applyFill="1" applyBorder="1" applyAlignment="1">
      <alignment horizontal="center"/>
    </xf>
    <xf numFmtId="164" fontId="5" fillId="2" borderId="23" xfId="1" applyNumberFormat="1" applyFont="1" applyFill="1" applyBorder="1" applyAlignment="1">
      <alignment horizontal="center"/>
    </xf>
    <xf numFmtId="0" fontId="7" fillId="0" borderId="29" xfId="0" applyFont="1" applyFill="1" applyBorder="1" applyAlignment="1">
      <alignment horizontal="center"/>
    </xf>
    <xf numFmtId="0" fontId="7" fillId="0" borderId="28" xfId="0" applyFont="1" applyFill="1" applyBorder="1"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6"/>
  <sheetViews>
    <sheetView workbookViewId="0">
      <selection activeCell="L5" sqref="L5"/>
    </sheetView>
  </sheetViews>
  <sheetFormatPr baseColWidth="10" defaultColWidth="8.83203125" defaultRowHeight="15" x14ac:dyDescent="0"/>
  <cols>
    <col min="1" max="8" width="8.83203125" style="76"/>
    <col min="9" max="9" width="18.5" style="76" customWidth="1"/>
    <col min="10" max="10" width="8.83203125" style="76"/>
    <col min="16" max="16384" width="8.83203125" style="75"/>
  </cols>
  <sheetData>
    <row r="1" spans="1:11" customFormat="1" ht="15.75" customHeight="1">
      <c r="A1" s="155" t="s">
        <v>99</v>
      </c>
      <c r="B1" s="139"/>
      <c r="C1" s="139"/>
      <c r="D1" s="139"/>
      <c r="E1" s="139"/>
      <c r="F1" s="139"/>
      <c r="G1" s="139"/>
      <c r="H1" s="139"/>
      <c r="I1" s="139"/>
      <c r="J1" s="139"/>
    </row>
    <row r="2" spans="1:11" ht="15.75" customHeight="1">
      <c r="A2" s="156" t="s">
        <v>100</v>
      </c>
      <c r="B2" s="156"/>
      <c r="C2" s="156"/>
      <c r="D2" s="156"/>
      <c r="E2" s="156"/>
      <c r="F2" s="156"/>
      <c r="G2" s="156"/>
      <c r="H2" s="156"/>
      <c r="I2" s="156"/>
      <c r="J2" s="156"/>
    </row>
    <row r="3" spans="1:11" ht="15.75" customHeight="1">
      <c r="A3" s="101" t="s">
        <v>2</v>
      </c>
      <c r="B3" s="101"/>
      <c r="C3" s="101"/>
      <c r="D3" s="101"/>
      <c r="E3" s="118"/>
      <c r="F3" s="152" t="s">
        <v>101</v>
      </c>
      <c r="G3" s="152"/>
      <c r="H3" s="152"/>
      <c r="I3" s="152"/>
      <c r="J3" s="152"/>
      <c r="K3" s="5"/>
    </row>
    <row r="4" spans="1:11" ht="15.75" customHeight="1">
      <c r="A4" s="108" t="s">
        <v>102</v>
      </c>
      <c r="B4" s="108"/>
      <c r="C4" s="108"/>
      <c r="D4" s="108"/>
      <c r="E4" s="108"/>
      <c r="F4" s="108"/>
      <c r="G4" s="108"/>
      <c r="H4" s="108"/>
      <c r="I4" s="108"/>
      <c r="J4" s="108"/>
      <c r="K4" s="5"/>
    </row>
    <row r="5" spans="1:11" ht="119.25" customHeight="1">
      <c r="A5" s="109" t="s">
        <v>103</v>
      </c>
      <c r="B5" s="109"/>
      <c r="C5" s="109"/>
      <c r="D5" s="109"/>
      <c r="E5" s="109"/>
      <c r="F5" s="109"/>
      <c r="G5" s="109"/>
      <c r="H5" s="109"/>
      <c r="I5" s="109"/>
      <c r="J5" s="110"/>
    </row>
    <row r="6" spans="1:11" ht="15.75" customHeight="1">
      <c r="A6" s="119" t="s">
        <v>104</v>
      </c>
      <c r="B6" s="119"/>
      <c r="C6" s="119"/>
      <c r="D6" s="119"/>
      <c r="E6" s="119"/>
      <c r="F6" s="119"/>
      <c r="G6" s="119"/>
      <c r="H6" s="119"/>
      <c r="I6" s="119"/>
      <c r="J6" s="120"/>
    </row>
    <row r="7" spans="1:11" ht="33" customHeight="1">
      <c r="A7" s="96" t="s">
        <v>18</v>
      </c>
      <c r="B7" s="96"/>
      <c r="C7" s="96"/>
      <c r="D7" s="96"/>
      <c r="E7" s="96"/>
      <c r="F7" s="96"/>
      <c r="G7" s="96"/>
      <c r="H7" s="96"/>
      <c r="I7" s="96"/>
      <c r="J7" s="97"/>
      <c r="K7" s="5"/>
    </row>
    <row r="8" spans="1:11" ht="15.75" customHeight="1">
      <c r="A8" s="101" t="s">
        <v>3</v>
      </c>
      <c r="B8" s="101"/>
      <c r="C8" s="101"/>
      <c r="D8" s="101"/>
      <c r="E8" s="118"/>
      <c r="F8" s="101" t="s">
        <v>105</v>
      </c>
      <c r="G8" s="101"/>
      <c r="H8" s="101"/>
      <c r="I8" s="101"/>
      <c r="J8" s="102"/>
      <c r="K8" s="5"/>
    </row>
    <row r="9" spans="1:11" ht="15.75" customHeight="1">
      <c r="A9" s="108" t="s">
        <v>106</v>
      </c>
      <c r="B9" s="108"/>
      <c r="C9" s="108"/>
      <c r="D9" s="108"/>
      <c r="E9" s="108"/>
      <c r="F9" s="108"/>
      <c r="G9" s="108"/>
      <c r="H9" s="108"/>
      <c r="I9" s="108"/>
      <c r="J9" s="108"/>
      <c r="K9" s="5"/>
    </row>
    <row r="10" spans="1:11" ht="33.75" customHeight="1">
      <c r="A10" s="139" t="s">
        <v>18</v>
      </c>
      <c r="B10" s="139"/>
      <c r="C10" s="139"/>
      <c r="D10" s="139"/>
      <c r="E10" s="139"/>
      <c r="F10" s="139"/>
      <c r="G10" s="139"/>
      <c r="H10" s="139"/>
      <c r="I10" s="139"/>
      <c r="J10" s="139"/>
      <c r="K10" s="5"/>
    </row>
    <row r="11" spans="1:11" ht="15.75" customHeight="1">
      <c r="A11" s="119" t="s">
        <v>107</v>
      </c>
      <c r="B11" s="119"/>
      <c r="C11" s="119"/>
      <c r="D11" s="119"/>
      <c r="E11" s="119"/>
      <c r="F11" s="119"/>
      <c r="G11" s="119"/>
      <c r="H11" s="119"/>
      <c r="I11" s="119"/>
      <c r="J11" s="120"/>
    </row>
    <row r="12" spans="1:11" ht="51" customHeight="1">
      <c r="A12" s="96" t="s">
        <v>108</v>
      </c>
      <c r="B12" s="96"/>
      <c r="C12" s="96"/>
      <c r="D12" s="96"/>
      <c r="E12" s="96"/>
      <c r="F12" s="96"/>
      <c r="G12" s="96"/>
      <c r="H12" s="96"/>
      <c r="I12" s="96"/>
      <c r="J12" s="97"/>
    </row>
    <row r="13" spans="1:11" ht="15.75" customHeight="1">
      <c r="A13" s="137" t="s">
        <v>109</v>
      </c>
      <c r="B13" s="153"/>
      <c r="C13" s="153"/>
      <c r="D13" s="153"/>
      <c r="E13" s="153"/>
      <c r="F13" s="153"/>
      <c r="G13" s="153"/>
      <c r="H13" s="153"/>
      <c r="I13" s="153"/>
      <c r="J13" s="154"/>
      <c r="K13" s="7"/>
    </row>
    <row r="14" spans="1:11" ht="15.75" customHeight="1">
      <c r="A14" s="101" t="s">
        <v>2</v>
      </c>
      <c r="B14" s="101"/>
      <c r="C14" s="101"/>
      <c r="D14" s="101"/>
      <c r="E14" s="118"/>
      <c r="F14" s="111" t="s">
        <v>101</v>
      </c>
      <c r="G14" s="111"/>
      <c r="H14" s="111"/>
      <c r="I14" s="111"/>
      <c r="J14" s="127"/>
    </row>
    <row r="15" spans="1:11" ht="15.75" customHeight="1">
      <c r="A15" s="119" t="s">
        <v>102</v>
      </c>
      <c r="B15" s="119"/>
      <c r="C15" s="119"/>
      <c r="D15" s="119"/>
      <c r="E15" s="119"/>
      <c r="F15" s="119"/>
      <c r="G15" s="119"/>
      <c r="H15" s="119"/>
      <c r="I15" s="119"/>
      <c r="J15" s="120"/>
    </row>
    <row r="16" spans="1:11" ht="15.75" customHeight="1">
      <c r="A16" s="109" t="s">
        <v>103</v>
      </c>
      <c r="B16" s="109"/>
      <c r="C16" s="109"/>
      <c r="D16" s="109"/>
      <c r="E16" s="109"/>
      <c r="F16" s="109"/>
      <c r="G16" s="109"/>
      <c r="H16" s="109"/>
      <c r="I16" s="109"/>
      <c r="J16" s="110"/>
    </row>
    <row r="17" spans="1:11" ht="15.75" customHeight="1">
      <c r="A17" s="119" t="s">
        <v>104</v>
      </c>
      <c r="B17" s="119"/>
      <c r="C17" s="119"/>
      <c r="D17" s="119"/>
      <c r="E17" s="119"/>
      <c r="F17" s="119"/>
      <c r="G17" s="119"/>
      <c r="H17" s="119"/>
      <c r="I17" s="119"/>
      <c r="J17" s="120"/>
    </row>
    <row r="18" spans="1:11" ht="15.75" customHeight="1">
      <c r="A18" s="96" t="s">
        <v>110</v>
      </c>
      <c r="B18" s="96"/>
      <c r="C18" s="96"/>
      <c r="D18" s="96"/>
      <c r="E18" s="96"/>
      <c r="F18" s="96"/>
      <c r="G18" s="96"/>
      <c r="H18" s="96"/>
      <c r="I18" s="96"/>
      <c r="J18" s="97"/>
    </row>
    <row r="19" spans="1:11" ht="15.75" customHeight="1">
      <c r="A19" s="101" t="s">
        <v>3</v>
      </c>
      <c r="B19" s="101"/>
      <c r="C19" s="101"/>
      <c r="D19" s="101"/>
      <c r="E19" s="118"/>
      <c r="F19" s="100" t="s">
        <v>105</v>
      </c>
      <c r="G19" s="101"/>
      <c r="H19" s="101"/>
      <c r="I19" s="101"/>
      <c r="J19" s="102"/>
    </row>
    <row r="20" spans="1:11" ht="15.75" customHeight="1">
      <c r="A20" s="108" t="s">
        <v>106</v>
      </c>
      <c r="B20" s="108"/>
      <c r="C20" s="108"/>
      <c r="D20" s="108"/>
      <c r="E20" s="108"/>
      <c r="F20" s="108"/>
      <c r="G20" s="108"/>
      <c r="H20" s="108"/>
      <c r="I20" s="108"/>
      <c r="J20" s="108"/>
      <c r="K20" s="5"/>
    </row>
    <row r="21" spans="1:11" ht="15.75" customHeight="1">
      <c r="A21" s="139" t="s">
        <v>110</v>
      </c>
      <c r="B21" s="139"/>
      <c r="C21" s="139"/>
      <c r="D21" s="139"/>
      <c r="E21" s="139"/>
      <c r="F21" s="139"/>
      <c r="G21" s="139"/>
      <c r="H21" s="139"/>
      <c r="I21" s="139"/>
      <c r="J21" s="139"/>
      <c r="K21" s="5"/>
    </row>
    <row r="22" spans="1:11" ht="15.75" customHeight="1">
      <c r="A22" s="119" t="s">
        <v>107</v>
      </c>
      <c r="B22" s="119"/>
      <c r="C22" s="119"/>
      <c r="D22" s="119"/>
      <c r="E22" s="119"/>
      <c r="F22" s="119"/>
      <c r="G22" s="119"/>
      <c r="H22" s="119"/>
      <c r="I22" s="119"/>
      <c r="J22" s="120"/>
    </row>
    <row r="23" spans="1:11" ht="66.75" customHeight="1">
      <c r="A23" s="139" t="s">
        <v>111</v>
      </c>
      <c r="B23" s="139"/>
      <c r="C23" s="139"/>
      <c r="D23" s="139"/>
      <c r="E23" s="139"/>
      <c r="F23" s="139"/>
      <c r="G23" s="139"/>
      <c r="H23" s="139"/>
      <c r="I23" s="139"/>
      <c r="J23" s="139"/>
      <c r="K23" s="5"/>
    </row>
    <row r="24" spans="1:11" ht="15.75" customHeight="1">
      <c r="A24" s="137" t="s">
        <v>112</v>
      </c>
      <c r="B24" s="153"/>
      <c r="C24" s="153"/>
      <c r="D24" s="153"/>
      <c r="E24" s="153"/>
      <c r="F24" s="153"/>
      <c r="G24" s="153"/>
      <c r="H24" s="153"/>
      <c r="I24" s="153"/>
      <c r="J24" s="153"/>
    </row>
    <row r="25" spans="1:11" ht="15.75" customHeight="1">
      <c r="A25" s="101" t="s">
        <v>5</v>
      </c>
      <c r="B25" s="101"/>
      <c r="C25" s="101"/>
      <c r="D25" s="101"/>
      <c r="E25" s="101"/>
      <c r="F25" s="100" t="s">
        <v>113</v>
      </c>
      <c r="G25" s="101"/>
      <c r="H25" s="101"/>
      <c r="I25" s="101"/>
      <c r="J25" s="102"/>
      <c r="K25" s="5"/>
    </row>
    <row r="26" spans="1:11" ht="15.75" customHeight="1">
      <c r="A26" s="108" t="s">
        <v>114</v>
      </c>
      <c r="B26" s="108"/>
      <c r="C26" s="108"/>
      <c r="D26" s="108"/>
      <c r="E26" s="108"/>
      <c r="F26" s="108"/>
      <c r="G26" s="108"/>
      <c r="H26" s="108"/>
      <c r="I26" s="108"/>
      <c r="J26" s="108"/>
      <c r="K26" s="5"/>
    </row>
    <row r="27" spans="1:11" ht="15.75" customHeight="1">
      <c r="A27" s="109" t="s">
        <v>115</v>
      </c>
      <c r="B27" s="109"/>
      <c r="C27" s="109"/>
      <c r="D27" s="109"/>
      <c r="E27" s="109"/>
      <c r="F27" s="109"/>
      <c r="G27" s="109"/>
      <c r="H27" s="109"/>
      <c r="I27" s="109"/>
      <c r="J27" s="110"/>
    </row>
    <row r="28" spans="1:11" ht="15.75" customHeight="1">
      <c r="A28" s="108" t="s">
        <v>116</v>
      </c>
      <c r="B28" s="108"/>
      <c r="C28" s="108"/>
      <c r="D28" s="108"/>
      <c r="E28" s="108"/>
      <c r="F28" s="108"/>
      <c r="G28" s="108"/>
      <c r="H28" s="108"/>
      <c r="I28" s="108"/>
      <c r="J28" s="108"/>
      <c r="K28" s="5"/>
    </row>
    <row r="29" spans="1:11" ht="113.25" customHeight="1">
      <c r="A29" s="96" t="s">
        <v>117</v>
      </c>
      <c r="B29" s="96"/>
      <c r="C29" s="96"/>
      <c r="D29" s="96"/>
      <c r="E29" s="96"/>
      <c r="F29" s="96"/>
      <c r="G29" s="96"/>
      <c r="H29" s="96"/>
      <c r="I29" s="96"/>
      <c r="J29" s="97"/>
    </row>
    <row r="30" spans="1:11" ht="15.75" customHeight="1">
      <c r="A30" s="152" t="s">
        <v>6</v>
      </c>
      <c r="B30" s="152"/>
      <c r="C30" s="152"/>
      <c r="D30" s="152"/>
      <c r="E30" s="152"/>
      <c r="F30" s="100" t="s">
        <v>118</v>
      </c>
      <c r="G30" s="101"/>
      <c r="H30" s="101"/>
      <c r="I30" s="101"/>
      <c r="J30" s="102"/>
      <c r="K30" s="5"/>
    </row>
    <row r="31" spans="1:11" ht="15.75" customHeight="1">
      <c r="A31" s="108" t="s">
        <v>114</v>
      </c>
      <c r="B31" s="108"/>
      <c r="C31" s="108"/>
      <c r="D31" s="108"/>
      <c r="E31" s="108"/>
      <c r="F31" s="108"/>
      <c r="G31" s="108"/>
      <c r="H31" s="108"/>
      <c r="I31" s="108"/>
      <c r="J31" s="108"/>
      <c r="K31" s="71"/>
    </row>
    <row r="32" spans="1:11" ht="15.75" customHeight="1">
      <c r="A32" s="109" t="s">
        <v>115</v>
      </c>
      <c r="B32" s="109"/>
      <c r="C32" s="109"/>
      <c r="D32" s="109"/>
      <c r="E32" s="109"/>
      <c r="F32" s="109"/>
      <c r="G32" s="109"/>
      <c r="H32" s="109"/>
      <c r="I32" s="109"/>
      <c r="J32" s="110"/>
    </row>
    <row r="33" spans="1:13" ht="15.75" customHeight="1">
      <c r="A33" s="119" t="s">
        <v>107</v>
      </c>
      <c r="B33" s="119"/>
      <c r="C33" s="119"/>
      <c r="D33" s="119"/>
      <c r="E33" s="119"/>
      <c r="F33" s="119"/>
      <c r="G33" s="119"/>
      <c r="H33" s="119"/>
      <c r="I33" s="119"/>
      <c r="J33" s="120"/>
    </row>
    <row r="34" spans="1:13" ht="73.5" customHeight="1">
      <c r="A34" s="96" t="s">
        <v>119</v>
      </c>
      <c r="B34" s="96"/>
      <c r="C34" s="96"/>
      <c r="D34" s="96"/>
      <c r="E34" s="96"/>
      <c r="F34" s="96"/>
      <c r="G34" s="96"/>
      <c r="H34" s="96"/>
      <c r="I34" s="96"/>
      <c r="J34" s="97"/>
      <c r="K34" s="5"/>
    </row>
    <row r="35" spans="1:13" ht="15.75" customHeight="1">
      <c r="A35" s="101" t="s">
        <v>120</v>
      </c>
      <c r="B35" s="101"/>
      <c r="C35" s="101"/>
      <c r="D35" s="101"/>
      <c r="E35" s="101"/>
      <c r="F35" s="100" t="s">
        <v>121</v>
      </c>
      <c r="G35" s="101"/>
      <c r="H35" s="101"/>
      <c r="I35" s="101"/>
      <c r="J35" s="102"/>
      <c r="K35" s="5"/>
    </row>
    <row r="36" spans="1:13" ht="15.75" customHeight="1">
      <c r="A36" s="119" t="s">
        <v>54</v>
      </c>
      <c r="B36" s="119"/>
      <c r="C36" s="119"/>
      <c r="D36" s="119"/>
      <c r="E36" s="119"/>
      <c r="F36" s="119"/>
      <c r="G36" s="119"/>
      <c r="H36" s="119"/>
      <c r="I36" s="119"/>
      <c r="J36" s="120"/>
    </row>
    <row r="37" spans="1:13" ht="15.75" customHeight="1">
      <c r="A37" s="139" t="s">
        <v>122</v>
      </c>
      <c r="B37" s="139"/>
      <c r="C37" s="139"/>
      <c r="D37" s="139"/>
      <c r="E37" s="139"/>
      <c r="F37" s="139"/>
      <c r="G37" s="139"/>
      <c r="H37" s="139"/>
      <c r="I37" s="139"/>
      <c r="J37" s="139"/>
      <c r="K37" s="5"/>
    </row>
    <row r="38" spans="1:13" ht="15.75" customHeight="1">
      <c r="A38" s="108" t="s">
        <v>123</v>
      </c>
      <c r="B38" s="108"/>
      <c r="C38" s="108"/>
      <c r="D38" s="108"/>
      <c r="E38" s="108"/>
      <c r="F38" s="108"/>
      <c r="G38" s="108"/>
      <c r="H38" s="108"/>
      <c r="I38" s="108"/>
      <c r="J38" s="108"/>
      <c r="K38" s="5"/>
    </row>
    <row r="39" spans="1:13" ht="18.75" customHeight="1">
      <c r="A39" s="96" t="s">
        <v>124</v>
      </c>
      <c r="B39" s="96"/>
      <c r="C39" s="96"/>
      <c r="D39" s="96"/>
      <c r="E39" s="96"/>
      <c r="F39" s="96"/>
      <c r="G39" s="96"/>
      <c r="H39" s="96"/>
      <c r="I39" s="96"/>
      <c r="J39" s="97"/>
      <c r="K39" s="72"/>
      <c r="L39" s="1"/>
      <c r="M39" s="1"/>
    </row>
    <row r="40" spans="1:13" ht="15.75" customHeight="1">
      <c r="A40" s="99" t="s">
        <v>42</v>
      </c>
      <c r="B40" s="99"/>
      <c r="C40" s="99"/>
      <c r="D40" s="99"/>
      <c r="E40" s="144"/>
      <c r="F40" s="98" t="s">
        <v>125</v>
      </c>
      <c r="G40" s="99"/>
      <c r="H40" s="99"/>
      <c r="I40" s="99"/>
      <c r="J40" s="145"/>
      <c r="K40" s="73"/>
    </row>
    <row r="41" spans="1:13" ht="15.75" customHeight="1">
      <c r="A41" s="146" t="s">
        <v>126</v>
      </c>
      <c r="B41" s="146"/>
      <c r="C41" s="146"/>
      <c r="D41" s="146"/>
      <c r="E41" s="146"/>
      <c r="F41" s="146"/>
      <c r="G41" s="146"/>
      <c r="H41" s="146"/>
      <c r="I41" s="146"/>
      <c r="J41" s="147"/>
      <c r="K41" s="5"/>
    </row>
    <row r="42" spans="1:13" ht="15.75" customHeight="1">
      <c r="A42" s="148" t="s">
        <v>180</v>
      </c>
      <c r="B42" s="148"/>
      <c r="C42" s="148"/>
      <c r="D42" s="148"/>
      <c r="E42" s="148"/>
      <c r="F42" s="148"/>
      <c r="G42" s="148"/>
      <c r="H42" s="148"/>
      <c r="I42" s="148"/>
      <c r="J42" s="149"/>
      <c r="K42" s="2"/>
      <c r="L42" s="3"/>
      <c r="M42" s="3"/>
    </row>
    <row r="43" spans="1:13" ht="15.75" customHeight="1">
      <c r="A43" s="150" t="s">
        <v>127</v>
      </c>
      <c r="B43" s="150"/>
      <c r="C43" s="150"/>
      <c r="D43" s="150"/>
      <c r="E43" s="150"/>
      <c r="F43" s="150"/>
      <c r="G43" s="150"/>
      <c r="H43" s="150"/>
      <c r="I43" s="150"/>
      <c r="J43" s="151"/>
      <c r="K43" s="5"/>
    </row>
    <row r="44" spans="1:13" ht="15.75" customHeight="1">
      <c r="A44" s="131" t="s">
        <v>128</v>
      </c>
      <c r="B44" s="131"/>
      <c r="C44" s="131"/>
      <c r="D44" s="131"/>
      <c r="E44" s="131"/>
      <c r="F44" s="131"/>
      <c r="G44" s="131"/>
      <c r="H44" s="131"/>
      <c r="I44" s="131"/>
      <c r="J44" s="131"/>
      <c r="K44" s="5"/>
    </row>
    <row r="45" spans="1:13" ht="15.75" customHeight="1">
      <c r="A45" s="142" t="s">
        <v>129</v>
      </c>
      <c r="B45" s="143"/>
      <c r="C45" s="143"/>
      <c r="D45" s="143"/>
      <c r="E45" s="143"/>
      <c r="F45" s="143"/>
      <c r="G45" s="143"/>
      <c r="H45" s="143"/>
      <c r="I45" s="143"/>
      <c r="J45" s="143"/>
    </row>
    <row r="46" spans="1:13" ht="15.75" customHeight="1">
      <c r="A46" s="101" t="s">
        <v>8</v>
      </c>
      <c r="B46" s="101"/>
      <c r="C46" s="101"/>
      <c r="D46" s="101"/>
      <c r="E46" s="118"/>
      <c r="F46" s="101" t="s">
        <v>130</v>
      </c>
      <c r="G46" s="101"/>
      <c r="H46" s="101"/>
      <c r="I46" s="101"/>
      <c r="J46" s="102"/>
      <c r="K46" s="5"/>
    </row>
    <row r="47" spans="1:13" ht="15.75" customHeight="1">
      <c r="A47" s="119" t="s">
        <v>131</v>
      </c>
      <c r="B47" s="119"/>
      <c r="C47" s="119"/>
      <c r="D47" s="119"/>
      <c r="E47" s="119"/>
      <c r="F47" s="119"/>
      <c r="G47" s="119"/>
      <c r="H47" s="119"/>
      <c r="I47" s="119"/>
      <c r="J47" s="120"/>
    </row>
    <row r="48" spans="1:13" ht="15.75" customHeight="1">
      <c r="A48" s="139" t="s">
        <v>132</v>
      </c>
      <c r="B48" s="139"/>
      <c r="C48" s="139"/>
      <c r="D48" s="139"/>
      <c r="E48" s="139"/>
      <c r="F48" s="139"/>
      <c r="G48" s="139"/>
      <c r="H48" s="139"/>
      <c r="I48" s="139"/>
      <c r="J48" s="139"/>
      <c r="K48" s="5"/>
    </row>
    <row r="49" spans="1:11" ht="15.75" customHeight="1">
      <c r="A49" s="119" t="s">
        <v>133</v>
      </c>
      <c r="B49" s="119"/>
      <c r="C49" s="119"/>
      <c r="D49" s="119"/>
      <c r="E49" s="119"/>
      <c r="F49" s="119"/>
      <c r="G49" s="119"/>
      <c r="H49" s="119"/>
      <c r="I49" s="119"/>
      <c r="J49" s="120"/>
    </row>
    <row r="50" spans="1:11" ht="15.75" customHeight="1">
      <c r="A50" s="105" t="s">
        <v>134</v>
      </c>
      <c r="B50" s="105"/>
      <c r="C50" s="105"/>
      <c r="D50" s="105"/>
      <c r="E50" s="105"/>
      <c r="F50" s="105"/>
      <c r="G50" s="105"/>
      <c r="H50" s="105"/>
      <c r="I50" s="105"/>
      <c r="J50" s="106"/>
    </row>
    <row r="51" spans="1:11" ht="15.75" customHeight="1">
      <c r="A51" s="101" t="s">
        <v>9</v>
      </c>
      <c r="B51" s="101"/>
      <c r="C51" s="101"/>
      <c r="D51" s="101"/>
      <c r="E51" s="101"/>
      <c r="F51" s="100" t="s">
        <v>135</v>
      </c>
      <c r="G51" s="101"/>
      <c r="H51" s="101"/>
      <c r="I51" s="101"/>
      <c r="J51" s="102"/>
    </row>
    <row r="52" spans="1:11" ht="15.75" customHeight="1">
      <c r="A52" s="119" t="s">
        <v>136</v>
      </c>
      <c r="B52" s="119"/>
      <c r="C52" s="119"/>
      <c r="D52" s="119"/>
      <c r="E52" s="119"/>
      <c r="F52" s="119"/>
      <c r="G52" s="119"/>
      <c r="H52" s="119"/>
      <c r="I52" s="119"/>
      <c r="J52" s="120"/>
    </row>
    <row r="53" spans="1:11" ht="15.75" customHeight="1">
      <c r="A53" s="109" t="s">
        <v>137</v>
      </c>
      <c r="B53" s="109"/>
      <c r="C53" s="109"/>
      <c r="D53" s="109"/>
      <c r="E53" s="109"/>
      <c r="F53" s="109"/>
      <c r="G53" s="109"/>
      <c r="H53" s="109"/>
      <c r="I53" s="109"/>
      <c r="J53" s="110"/>
    </row>
    <row r="54" spans="1:11" ht="15.75" customHeight="1">
      <c r="A54" s="121" t="s">
        <v>116</v>
      </c>
      <c r="B54" s="121"/>
      <c r="C54" s="121"/>
      <c r="D54" s="121"/>
      <c r="E54" s="121"/>
      <c r="F54" s="121"/>
      <c r="G54" s="121"/>
      <c r="H54" s="121"/>
      <c r="I54" s="121"/>
      <c r="J54" s="122"/>
    </row>
    <row r="55" spans="1:11" ht="110.25" customHeight="1">
      <c r="A55" s="96" t="s">
        <v>103</v>
      </c>
      <c r="B55" s="96"/>
      <c r="C55" s="96"/>
      <c r="D55" s="96"/>
      <c r="E55" s="96"/>
      <c r="F55" s="96"/>
      <c r="G55" s="96"/>
      <c r="H55" s="96"/>
      <c r="I55" s="96"/>
      <c r="J55" s="97"/>
    </row>
    <row r="56" spans="1:11" ht="15.75" customHeight="1">
      <c r="A56" s="101" t="s">
        <v>10</v>
      </c>
      <c r="B56" s="101"/>
      <c r="C56" s="101"/>
      <c r="D56" s="101"/>
      <c r="E56" s="118"/>
      <c r="F56" s="101" t="s">
        <v>138</v>
      </c>
      <c r="G56" s="101"/>
      <c r="H56" s="101"/>
      <c r="I56" s="101"/>
      <c r="J56" s="102"/>
      <c r="K56" s="5"/>
    </row>
    <row r="57" spans="1:11" ht="15.75" customHeight="1">
      <c r="A57" s="108" t="s">
        <v>136</v>
      </c>
      <c r="B57" s="108"/>
      <c r="C57" s="108"/>
      <c r="D57" s="108"/>
      <c r="E57" s="108"/>
      <c r="F57" s="108"/>
      <c r="G57" s="108"/>
      <c r="H57" s="108"/>
      <c r="I57" s="108"/>
      <c r="J57" s="108"/>
      <c r="K57" s="5"/>
    </row>
    <row r="58" spans="1:11" ht="15.75" customHeight="1">
      <c r="A58" s="139" t="s">
        <v>137</v>
      </c>
      <c r="B58" s="139"/>
      <c r="C58" s="139"/>
      <c r="D58" s="139"/>
      <c r="E58" s="139"/>
      <c r="F58" s="139"/>
      <c r="G58" s="139"/>
      <c r="H58" s="139"/>
      <c r="I58" s="139"/>
      <c r="J58" s="139"/>
      <c r="K58" s="5"/>
    </row>
    <row r="59" spans="1:11" ht="15.75" customHeight="1">
      <c r="A59" s="108" t="s">
        <v>107</v>
      </c>
      <c r="B59" s="108"/>
      <c r="C59" s="108"/>
      <c r="D59" s="108"/>
      <c r="E59" s="108"/>
      <c r="F59" s="108"/>
      <c r="G59" s="108"/>
      <c r="H59" s="108"/>
      <c r="I59" s="108"/>
      <c r="J59" s="108"/>
      <c r="K59" s="5"/>
    </row>
    <row r="60" spans="1:11" ht="81" customHeight="1">
      <c r="A60" s="140" t="s">
        <v>139</v>
      </c>
      <c r="B60" s="140"/>
      <c r="C60" s="140"/>
      <c r="D60" s="140"/>
      <c r="E60" s="140"/>
      <c r="F60" s="140"/>
      <c r="G60" s="140"/>
      <c r="H60" s="140"/>
      <c r="I60" s="140"/>
      <c r="J60" s="140"/>
      <c r="K60" s="5"/>
    </row>
    <row r="61" spans="1:11" ht="15.75" customHeight="1">
      <c r="A61" s="99" t="s">
        <v>140</v>
      </c>
      <c r="B61" s="99"/>
      <c r="C61" s="99"/>
      <c r="D61" s="99"/>
      <c r="E61" s="144"/>
      <c r="F61" s="98" t="s">
        <v>141</v>
      </c>
      <c r="G61" s="99"/>
      <c r="H61" s="99"/>
      <c r="I61" s="99"/>
      <c r="J61" s="145"/>
    </row>
    <row r="62" spans="1:11" ht="15.75" customHeight="1">
      <c r="A62" s="108" t="s">
        <v>54</v>
      </c>
      <c r="B62" s="108"/>
      <c r="C62" s="108"/>
      <c r="D62" s="108"/>
      <c r="E62" s="108"/>
      <c r="F62" s="108"/>
      <c r="G62" s="108"/>
      <c r="H62" s="108"/>
      <c r="I62" s="108"/>
      <c r="J62" s="108"/>
      <c r="K62" s="5"/>
    </row>
    <row r="63" spans="1:11" ht="15.75" customHeight="1">
      <c r="A63" s="131" t="s">
        <v>142</v>
      </c>
      <c r="B63" s="131"/>
      <c r="C63" s="131"/>
      <c r="D63" s="131"/>
      <c r="E63" s="131"/>
      <c r="F63" s="131"/>
      <c r="G63" s="131"/>
      <c r="H63" s="131"/>
      <c r="I63" s="131"/>
      <c r="J63" s="132"/>
    </row>
    <row r="64" spans="1:11" ht="15.75" customHeight="1">
      <c r="A64" s="141" t="s">
        <v>143</v>
      </c>
      <c r="B64" s="141"/>
      <c r="C64" s="141"/>
      <c r="D64" s="141"/>
      <c r="E64" s="141"/>
      <c r="F64" s="141"/>
      <c r="G64" s="141"/>
      <c r="H64" s="141"/>
      <c r="I64" s="141"/>
      <c r="J64" s="141"/>
      <c r="K64" s="5"/>
    </row>
    <row r="65" spans="1:11" ht="15.75" customHeight="1">
      <c r="A65" s="105" t="s">
        <v>144</v>
      </c>
      <c r="B65" s="105"/>
      <c r="C65" s="105"/>
      <c r="D65" s="105"/>
      <c r="E65" s="105"/>
      <c r="F65" s="105"/>
      <c r="G65" s="105"/>
      <c r="H65" s="105"/>
      <c r="I65" s="105"/>
      <c r="J65" s="106"/>
    </row>
    <row r="66" spans="1:11" ht="15.75" customHeight="1">
      <c r="A66" s="142" t="s">
        <v>145</v>
      </c>
      <c r="B66" s="143"/>
      <c r="C66" s="143"/>
      <c r="D66" s="143"/>
      <c r="E66" s="143"/>
      <c r="F66" s="143"/>
      <c r="G66" s="143"/>
      <c r="H66" s="143"/>
      <c r="I66" s="143"/>
      <c r="J66" s="143"/>
    </row>
    <row r="67" spans="1:11" ht="15.75" customHeight="1">
      <c r="A67" s="101" t="s">
        <v>146</v>
      </c>
      <c r="B67" s="101"/>
      <c r="C67" s="101"/>
      <c r="D67" s="101"/>
      <c r="E67" s="118"/>
      <c r="F67" s="100" t="s">
        <v>147</v>
      </c>
      <c r="G67" s="101"/>
      <c r="H67" s="101"/>
      <c r="I67" s="101"/>
      <c r="J67" s="102"/>
    </row>
    <row r="68" spans="1:11" ht="15.75" customHeight="1">
      <c r="A68" s="108" t="s">
        <v>54</v>
      </c>
      <c r="B68" s="108"/>
      <c r="C68" s="108"/>
      <c r="D68" s="108"/>
      <c r="E68" s="108"/>
      <c r="F68" s="108"/>
      <c r="G68" s="108"/>
      <c r="H68" s="108"/>
      <c r="I68" s="108"/>
      <c r="J68" s="108"/>
      <c r="K68" s="5"/>
    </row>
    <row r="69" spans="1:11" ht="15.75" customHeight="1">
      <c r="A69" s="139" t="s">
        <v>148</v>
      </c>
      <c r="B69" s="139"/>
      <c r="C69" s="139"/>
      <c r="D69" s="139"/>
      <c r="E69" s="139"/>
      <c r="F69" s="139"/>
      <c r="G69" s="139"/>
      <c r="H69" s="139"/>
      <c r="I69" s="139"/>
      <c r="J69" s="139"/>
      <c r="K69" s="5"/>
    </row>
    <row r="70" spans="1:11" ht="15.75" customHeight="1">
      <c r="A70" s="108" t="s">
        <v>149</v>
      </c>
      <c r="B70" s="108"/>
      <c r="C70" s="108"/>
      <c r="D70" s="108"/>
      <c r="E70" s="108"/>
      <c r="F70" s="108"/>
      <c r="G70" s="108"/>
      <c r="H70" s="108"/>
      <c r="I70" s="108"/>
      <c r="J70" s="108"/>
      <c r="K70" s="5"/>
    </row>
    <row r="71" spans="1:11" ht="117.75" customHeight="1">
      <c r="A71" s="96" t="s">
        <v>103</v>
      </c>
      <c r="B71" s="96"/>
      <c r="C71" s="96"/>
      <c r="D71" s="96"/>
      <c r="E71" s="96"/>
      <c r="F71" s="96"/>
      <c r="G71" s="96"/>
      <c r="H71" s="96"/>
      <c r="I71" s="96"/>
      <c r="J71" s="97"/>
    </row>
    <row r="72" spans="1:11" ht="15.75" customHeight="1">
      <c r="A72" s="101" t="s">
        <v>14</v>
      </c>
      <c r="B72" s="101"/>
      <c r="C72" s="101"/>
      <c r="D72" s="101"/>
      <c r="E72" s="118"/>
      <c r="F72" s="101" t="s">
        <v>150</v>
      </c>
      <c r="G72" s="101"/>
      <c r="H72" s="101"/>
      <c r="I72" s="101"/>
      <c r="J72" s="102"/>
      <c r="K72" s="5"/>
    </row>
    <row r="73" spans="1:11" ht="15.75" customHeight="1">
      <c r="A73" s="108" t="s">
        <v>54</v>
      </c>
      <c r="B73" s="108"/>
      <c r="C73" s="108"/>
      <c r="D73" s="108"/>
      <c r="E73" s="108"/>
      <c r="F73" s="108"/>
      <c r="G73" s="108"/>
      <c r="H73" s="108"/>
      <c r="I73" s="108"/>
      <c r="J73" s="108"/>
      <c r="K73" s="5"/>
    </row>
    <row r="74" spans="1:11" ht="15.75" customHeight="1">
      <c r="A74" s="139" t="s">
        <v>151</v>
      </c>
      <c r="B74" s="139"/>
      <c r="C74" s="139"/>
      <c r="D74" s="139"/>
      <c r="E74" s="139"/>
      <c r="F74" s="139"/>
      <c r="G74" s="139"/>
      <c r="H74" s="139"/>
      <c r="I74" s="139"/>
      <c r="J74" s="139"/>
      <c r="K74" s="5"/>
    </row>
    <row r="75" spans="1:11" ht="15.75" customHeight="1">
      <c r="A75" s="108" t="s">
        <v>107</v>
      </c>
      <c r="B75" s="108"/>
      <c r="C75" s="108"/>
      <c r="D75" s="108"/>
      <c r="E75" s="108"/>
      <c r="F75" s="108"/>
      <c r="G75" s="108"/>
      <c r="H75" s="108"/>
      <c r="I75" s="108"/>
      <c r="J75" s="108"/>
      <c r="K75" s="5"/>
    </row>
    <row r="76" spans="1:11" ht="64.5" customHeight="1">
      <c r="A76" s="96" t="s">
        <v>152</v>
      </c>
      <c r="B76" s="96"/>
      <c r="C76" s="96"/>
      <c r="D76" s="96"/>
      <c r="E76" s="96"/>
      <c r="F76" s="96"/>
      <c r="G76" s="96"/>
      <c r="H76" s="96"/>
      <c r="I76" s="96"/>
      <c r="J76" s="97"/>
      <c r="K76" s="5"/>
    </row>
    <row r="77" spans="1:11" ht="15.75" customHeight="1">
      <c r="A77" s="101" t="s">
        <v>15</v>
      </c>
      <c r="B77" s="101"/>
      <c r="C77" s="101"/>
      <c r="D77" s="101"/>
      <c r="E77" s="101"/>
      <c r="F77" s="100" t="s">
        <v>153</v>
      </c>
      <c r="G77" s="101"/>
      <c r="H77" s="101"/>
      <c r="I77" s="101"/>
      <c r="J77" s="102"/>
      <c r="K77" s="5"/>
    </row>
    <row r="78" spans="1:11" ht="15.75" customHeight="1">
      <c r="A78" s="108" t="s">
        <v>54</v>
      </c>
      <c r="B78" s="108"/>
      <c r="C78" s="108"/>
      <c r="D78" s="108"/>
      <c r="E78" s="108"/>
      <c r="F78" s="108"/>
      <c r="G78" s="108"/>
      <c r="H78" s="108"/>
      <c r="I78" s="108"/>
      <c r="J78" s="108"/>
      <c r="K78" s="5"/>
    </row>
    <row r="79" spans="1:11" ht="48.75" customHeight="1">
      <c r="A79" s="139" t="s">
        <v>151</v>
      </c>
      <c r="B79" s="139"/>
      <c r="C79" s="139"/>
      <c r="D79" s="139"/>
      <c r="E79" s="139"/>
      <c r="F79" s="139"/>
      <c r="G79" s="139"/>
      <c r="H79" s="139"/>
      <c r="I79" s="139"/>
      <c r="J79" s="139"/>
      <c r="K79" s="5"/>
    </row>
    <row r="80" spans="1:11" ht="15.75" customHeight="1">
      <c r="A80" s="108" t="s">
        <v>154</v>
      </c>
      <c r="B80" s="108"/>
      <c r="C80" s="108"/>
      <c r="D80" s="108"/>
      <c r="E80" s="108"/>
      <c r="F80" s="108"/>
      <c r="G80" s="108"/>
      <c r="H80" s="108"/>
      <c r="I80" s="108"/>
      <c r="J80" s="108"/>
      <c r="K80" s="5"/>
    </row>
    <row r="81" spans="1:13" ht="21.75" customHeight="1">
      <c r="A81" s="96" t="s">
        <v>155</v>
      </c>
      <c r="B81" s="96"/>
      <c r="C81" s="96"/>
      <c r="D81" s="96"/>
      <c r="E81" s="96"/>
      <c r="F81" s="96"/>
      <c r="G81" s="96"/>
      <c r="H81" s="96"/>
      <c r="I81" s="96"/>
      <c r="J81" s="97"/>
      <c r="K81" s="5"/>
    </row>
    <row r="82" spans="1:13" ht="15.75" customHeight="1">
      <c r="A82" s="137" t="s">
        <v>156</v>
      </c>
      <c r="B82" s="137"/>
      <c r="C82" s="137"/>
      <c r="D82" s="137"/>
      <c r="E82" s="137"/>
      <c r="F82" s="137"/>
      <c r="G82" s="137"/>
      <c r="H82" s="137"/>
      <c r="I82" s="137"/>
      <c r="J82" s="137"/>
    </row>
    <row r="83" spans="1:13" ht="15.75" customHeight="1">
      <c r="A83" s="101" t="s">
        <v>157</v>
      </c>
      <c r="B83" s="101"/>
      <c r="C83" s="101"/>
      <c r="D83" s="101"/>
      <c r="E83" s="118"/>
      <c r="F83" s="101" t="s">
        <v>158</v>
      </c>
      <c r="G83" s="101"/>
      <c r="H83" s="101"/>
      <c r="I83" s="101"/>
      <c r="J83" s="102"/>
      <c r="K83" s="5"/>
    </row>
    <row r="84" spans="1:13" ht="15.75" customHeight="1">
      <c r="A84" s="108" t="s">
        <v>159</v>
      </c>
      <c r="B84" s="108"/>
      <c r="C84" s="108"/>
      <c r="D84" s="108"/>
      <c r="E84" s="108"/>
      <c r="F84" s="108"/>
      <c r="G84" s="108"/>
      <c r="H84" s="108"/>
      <c r="I84" s="108"/>
      <c r="J84" s="108"/>
      <c r="K84" s="5"/>
    </row>
    <row r="85" spans="1:13" ht="91.5" customHeight="1">
      <c r="A85" s="140" t="s">
        <v>160</v>
      </c>
      <c r="B85" s="140"/>
      <c r="C85" s="140"/>
      <c r="D85" s="140"/>
      <c r="E85" s="140"/>
      <c r="F85" s="140"/>
      <c r="G85" s="140"/>
      <c r="H85" s="140"/>
      <c r="I85" s="140"/>
      <c r="J85" s="140"/>
      <c r="K85" s="2"/>
      <c r="L85" s="3"/>
      <c r="M85" s="3"/>
    </row>
    <row r="86" spans="1:13" ht="15.75" customHeight="1">
      <c r="A86" s="108" t="s">
        <v>161</v>
      </c>
      <c r="B86" s="108"/>
      <c r="C86" s="108"/>
      <c r="D86" s="108"/>
      <c r="E86" s="108"/>
      <c r="F86" s="108"/>
      <c r="G86" s="108"/>
      <c r="H86" s="108"/>
      <c r="I86" s="108"/>
      <c r="J86" s="108"/>
      <c r="K86" s="5"/>
    </row>
    <row r="87" spans="1:13" ht="15.75" customHeight="1">
      <c r="A87" s="96" t="s">
        <v>162</v>
      </c>
      <c r="B87" s="96"/>
      <c r="C87" s="96"/>
      <c r="D87" s="96"/>
      <c r="E87" s="96"/>
      <c r="F87" s="96"/>
      <c r="G87" s="96"/>
      <c r="H87" s="96"/>
      <c r="I87" s="96"/>
      <c r="J87" s="97"/>
    </row>
    <row r="88" spans="1:13" ht="15.75" customHeight="1">
      <c r="A88" s="101" t="s">
        <v>163</v>
      </c>
      <c r="B88" s="101"/>
      <c r="C88" s="101"/>
      <c r="D88" s="101"/>
      <c r="E88" s="118"/>
      <c r="F88" s="101" t="s">
        <v>164</v>
      </c>
      <c r="G88" s="101"/>
      <c r="H88" s="101"/>
      <c r="I88" s="101"/>
      <c r="J88" s="102"/>
      <c r="K88" s="135" t="s">
        <v>53</v>
      </c>
      <c r="L88" s="136"/>
      <c r="M88" s="136"/>
    </row>
    <row r="89" spans="1:13" ht="15.75" customHeight="1">
      <c r="A89" s="119" t="s">
        <v>165</v>
      </c>
      <c r="B89" s="119"/>
      <c r="C89" s="119"/>
      <c r="D89" s="119"/>
      <c r="E89" s="119"/>
      <c r="F89" s="119"/>
      <c r="G89" s="119"/>
      <c r="H89" s="119"/>
      <c r="I89" s="119"/>
      <c r="J89" s="120"/>
    </row>
    <row r="90" spans="1:13" ht="15.75" customHeight="1">
      <c r="A90" s="139" t="s">
        <v>166</v>
      </c>
      <c r="B90" s="139"/>
      <c r="C90" s="139"/>
      <c r="D90" s="139"/>
      <c r="E90" s="139"/>
      <c r="F90" s="139"/>
      <c r="G90" s="139"/>
      <c r="H90" s="139"/>
      <c r="I90" s="139"/>
      <c r="J90" s="139"/>
      <c r="K90" s="5"/>
    </row>
    <row r="91" spans="1:13" ht="15.75" customHeight="1">
      <c r="A91" s="119" t="s">
        <v>167</v>
      </c>
      <c r="B91" s="119"/>
      <c r="C91" s="119"/>
      <c r="D91" s="119"/>
      <c r="E91" s="119"/>
      <c r="F91" s="119"/>
      <c r="G91" s="119"/>
      <c r="H91" s="119"/>
      <c r="I91" s="119"/>
      <c r="J91" s="120"/>
    </row>
    <row r="92" spans="1:13" ht="97.5" customHeight="1">
      <c r="A92" s="131" t="s">
        <v>168</v>
      </c>
      <c r="B92" s="131"/>
      <c r="C92" s="131"/>
      <c r="D92" s="131"/>
      <c r="E92" s="131"/>
      <c r="F92" s="131"/>
      <c r="G92" s="131"/>
      <c r="H92" s="131"/>
      <c r="I92" s="131"/>
      <c r="J92" s="132"/>
      <c r="K92" s="9"/>
      <c r="L92" s="10"/>
      <c r="M92" s="10"/>
    </row>
    <row r="93" spans="1:13" ht="15.75" customHeight="1">
      <c r="A93" s="101" t="s">
        <v>169</v>
      </c>
      <c r="B93" s="101"/>
      <c r="C93" s="101"/>
      <c r="D93" s="101"/>
      <c r="E93" s="118"/>
      <c r="F93" s="100" t="s">
        <v>170</v>
      </c>
      <c r="G93" s="101"/>
      <c r="H93" s="101"/>
      <c r="I93" s="101"/>
      <c r="J93" s="102"/>
      <c r="K93" s="135" t="s">
        <v>53</v>
      </c>
      <c r="L93" s="136"/>
      <c r="M93" s="136"/>
    </row>
    <row r="94" spans="1:13" ht="15.75" customHeight="1">
      <c r="A94" s="119" t="s">
        <v>165</v>
      </c>
      <c r="B94" s="119"/>
      <c r="C94" s="119"/>
      <c r="D94" s="119"/>
      <c r="E94" s="119"/>
      <c r="F94" s="119"/>
      <c r="G94" s="119"/>
      <c r="H94" s="119"/>
      <c r="I94" s="119"/>
      <c r="J94" s="120"/>
    </row>
    <row r="95" spans="1:13" ht="15.75" customHeight="1">
      <c r="A95" s="139" t="s">
        <v>166</v>
      </c>
      <c r="B95" s="139"/>
      <c r="C95" s="139"/>
      <c r="D95" s="139"/>
      <c r="E95" s="139"/>
      <c r="F95" s="139"/>
      <c r="G95" s="139"/>
      <c r="H95" s="139"/>
      <c r="I95" s="139"/>
      <c r="J95" s="139"/>
      <c r="K95" s="5"/>
    </row>
    <row r="96" spans="1:13" ht="15.75" customHeight="1">
      <c r="A96" s="119" t="s">
        <v>171</v>
      </c>
      <c r="B96" s="119"/>
      <c r="C96" s="119"/>
      <c r="D96" s="119"/>
      <c r="E96" s="119"/>
      <c r="F96" s="119"/>
      <c r="G96" s="119"/>
      <c r="H96" s="119"/>
      <c r="I96" s="119"/>
      <c r="J96" s="120"/>
    </row>
    <row r="97" spans="1:13" ht="15.75" customHeight="1">
      <c r="A97" s="105" t="s">
        <v>172</v>
      </c>
      <c r="B97" s="105"/>
      <c r="C97" s="105"/>
      <c r="D97" s="105"/>
      <c r="E97" s="105"/>
      <c r="F97" s="105"/>
      <c r="G97" s="105"/>
      <c r="H97" s="105"/>
      <c r="I97" s="105"/>
      <c r="J97" s="106"/>
      <c r="K97" s="9"/>
      <c r="L97" s="74"/>
      <c r="M97" s="74"/>
    </row>
    <row r="98" spans="1:13">
      <c r="A98" s="101" t="s">
        <v>173</v>
      </c>
      <c r="B98" s="101"/>
      <c r="C98" s="101"/>
      <c r="D98" s="101"/>
      <c r="E98" s="118"/>
      <c r="F98" s="100" t="s">
        <v>174</v>
      </c>
      <c r="G98" s="101"/>
      <c r="H98" s="101"/>
      <c r="I98" s="101"/>
      <c r="J98" s="102"/>
      <c r="K98" s="135" t="s">
        <v>53</v>
      </c>
      <c r="L98" s="136"/>
      <c r="M98" s="136"/>
    </row>
    <row r="99" spans="1:13">
      <c r="A99" s="119" t="s">
        <v>175</v>
      </c>
      <c r="B99" s="119"/>
      <c r="C99" s="119"/>
      <c r="D99" s="119"/>
      <c r="E99" s="119"/>
      <c r="F99" s="119"/>
      <c r="G99" s="119"/>
      <c r="H99" s="119"/>
      <c r="I99" s="119"/>
      <c r="J99" s="120"/>
    </row>
    <row r="100" spans="1:13" ht="15.75" customHeight="1">
      <c r="A100" s="131" t="s">
        <v>168</v>
      </c>
      <c r="B100" s="131"/>
      <c r="C100" s="131"/>
      <c r="D100" s="131"/>
      <c r="E100" s="131"/>
      <c r="F100" s="131"/>
      <c r="G100" s="131"/>
      <c r="H100" s="131"/>
      <c r="I100" s="131"/>
      <c r="J100" s="132"/>
      <c r="K100" s="9"/>
      <c r="L100" s="10"/>
      <c r="M100" s="10"/>
    </row>
    <row r="101" spans="1:13">
      <c r="A101" s="119" t="s">
        <v>171</v>
      </c>
      <c r="B101" s="119"/>
      <c r="C101" s="119"/>
      <c r="D101" s="119"/>
      <c r="E101" s="119"/>
      <c r="F101" s="119"/>
      <c r="G101" s="119"/>
      <c r="H101" s="119"/>
      <c r="I101" s="119"/>
      <c r="J101" s="120"/>
    </row>
    <row r="102" spans="1:13" ht="90.75" customHeight="1">
      <c r="A102" s="105" t="s">
        <v>172</v>
      </c>
      <c r="B102" s="105"/>
      <c r="C102" s="105"/>
      <c r="D102" s="105"/>
      <c r="E102" s="105"/>
      <c r="F102" s="105"/>
      <c r="G102" s="105"/>
      <c r="H102" s="105"/>
      <c r="I102" s="105"/>
      <c r="J102" s="106"/>
      <c r="K102" s="9"/>
      <c r="L102" s="10"/>
      <c r="M102" s="10"/>
    </row>
    <row r="103" spans="1:13">
      <c r="A103" s="101" t="s">
        <v>176</v>
      </c>
      <c r="B103" s="101"/>
      <c r="C103" s="101"/>
      <c r="D103" s="101"/>
      <c r="E103" s="101"/>
      <c r="F103" s="100"/>
      <c r="G103" s="101"/>
      <c r="H103" s="101"/>
      <c r="I103" s="101"/>
      <c r="J103" s="102"/>
      <c r="K103" s="135" t="s">
        <v>46</v>
      </c>
      <c r="L103" s="138"/>
      <c r="M103" s="138"/>
    </row>
    <row r="104" spans="1:13" ht="114" customHeight="1">
      <c r="A104" s="133" t="s">
        <v>177</v>
      </c>
      <c r="B104" s="133"/>
      <c r="C104" s="133"/>
      <c r="D104" s="133"/>
      <c r="E104" s="133"/>
      <c r="F104" s="133"/>
      <c r="G104" s="133"/>
      <c r="H104" s="133"/>
      <c r="I104" s="133"/>
      <c r="J104" s="134"/>
      <c r="K104" s="2"/>
      <c r="L104" s="3"/>
      <c r="M104" s="3"/>
    </row>
    <row r="105" spans="1:13">
      <c r="A105" s="111" t="s">
        <v>178</v>
      </c>
      <c r="B105" s="111"/>
      <c r="C105" s="111"/>
      <c r="D105" s="111"/>
      <c r="E105" s="112"/>
      <c r="F105" s="111"/>
      <c r="G105" s="111"/>
      <c r="H105" s="111"/>
      <c r="I105" s="111"/>
      <c r="J105" s="127"/>
      <c r="K105" s="135" t="s">
        <v>53</v>
      </c>
      <c r="L105" s="136"/>
      <c r="M105" s="136"/>
    </row>
    <row r="106" spans="1:13">
      <c r="A106" s="109" t="s">
        <v>179</v>
      </c>
      <c r="B106" s="109"/>
      <c r="C106" s="109"/>
      <c r="D106" s="109"/>
      <c r="E106" s="109"/>
      <c r="F106" s="109"/>
      <c r="G106" s="109"/>
      <c r="H106" s="109"/>
      <c r="I106" s="109"/>
      <c r="J106" s="110"/>
    </row>
    <row r="107" spans="1:13" ht="15.75" customHeight="1">
      <c r="A107" s="137" t="s">
        <v>43</v>
      </c>
      <c r="B107" s="137"/>
      <c r="C107" s="137"/>
      <c r="D107" s="137"/>
      <c r="E107" s="137"/>
      <c r="F107" s="137"/>
      <c r="G107" s="137"/>
      <c r="H107" s="137"/>
      <c r="I107" s="137"/>
      <c r="J107" s="137"/>
    </row>
    <row r="108" spans="1:13">
      <c r="A108" s="101" t="s">
        <v>44</v>
      </c>
      <c r="B108" s="101"/>
      <c r="C108" s="101"/>
      <c r="D108" s="101"/>
      <c r="E108" s="101"/>
      <c r="F108" s="100" t="s">
        <v>45</v>
      </c>
      <c r="G108" s="101"/>
      <c r="H108" s="101"/>
      <c r="I108" s="101"/>
      <c r="J108" s="102"/>
      <c r="K108" s="128" t="s">
        <v>46</v>
      </c>
      <c r="L108" s="129"/>
      <c r="M108" s="130"/>
    </row>
    <row r="109" spans="1:13">
      <c r="A109" s="119" t="s">
        <v>47</v>
      </c>
      <c r="B109" s="119"/>
      <c r="C109" s="119"/>
      <c r="D109" s="119"/>
      <c r="E109" s="119"/>
      <c r="F109" s="119"/>
      <c r="G109" s="119"/>
      <c r="H109" s="119"/>
      <c r="I109" s="119"/>
      <c r="J109" s="120"/>
      <c r="M109" s="1"/>
    </row>
    <row r="110" spans="1:13" ht="81.75" customHeight="1">
      <c r="A110" s="131" t="s">
        <v>48</v>
      </c>
      <c r="B110" s="131"/>
      <c r="C110" s="131"/>
      <c r="D110" s="131"/>
      <c r="E110" s="131"/>
      <c r="F110" s="131"/>
      <c r="G110" s="131"/>
      <c r="H110" s="131"/>
      <c r="I110" s="131"/>
      <c r="J110" s="132"/>
      <c r="K110" s="2"/>
      <c r="L110" s="3"/>
      <c r="M110" s="3"/>
    </row>
    <row r="111" spans="1:13">
      <c r="A111" s="119" t="s">
        <v>49</v>
      </c>
      <c r="B111" s="119"/>
      <c r="C111" s="119"/>
      <c r="D111" s="119"/>
      <c r="E111" s="119"/>
      <c r="F111" s="119"/>
      <c r="G111" s="119"/>
      <c r="H111" s="119"/>
      <c r="I111" s="119"/>
      <c r="J111" s="120"/>
    </row>
    <row r="112" spans="1:13" ht="33.75" customHeight="1">
      <c r="A112" s="96" t="s">
        <v>50</v>
      </c>
      <c r="B112" s="96"/>
      <c r="C112" s="96"/>
      <c r="D112" s="96"/>
      <c r="E112" s="96"/>
      <c r="F112" s="96"/>
      <c r="G112" s="96"/>
      <c r="H112" s="96"/>
      <c r="I112" s="96"/>
      <c r="J112" s="97"/>
    </row>
    <row r="113" spans="1:13" ht="15.75" customHeight="1">
      <c r="A113" s="111" t="s">
        <v>51</v>
      </c>
      <c r="B113" s="111"/>
      <c r="C113" s="111"/>
      <c r="D113" s="111"/>
      <c r="E113" s="111"/>
      <c r="F113" s="126" t="s">
        <v>52</v>
      </c>
      <c r="G113" s="111"/>
      <c r="H113" s="111"/>
      <c r="I113" s="111"/>
      <c r="J113" s="127"/>
      <c r="K113" s="103" t="s">
        <v>53</v>
      </c>
      <c r="L113" s="107"/>
      <c r="M113" s="107"/>
    </row>
    <row r="114" spans="1:13" ht="15.75" customHeight="1">
      <c r="A114" s="108" t="s">
        <v>54</v>
      </c>
      <c r="B114" s="108"/>
      <c r="C114" s="108"/>
      <c r="D114" s="108"/>
      <c r="E114" s="108"/>
      <c r="F114" s="108"/>
      <c r="G114" s="108"/>
      <c r="H114" s="108"/>
      <c r="I114" s="108"/>
      <c r="J114" s="108"/>
      <c r="K114" s="5"/>
    </row>
    <row r="115" spans="1:13" ht="35.25" customHeight="1">
      <c r="A115" s="109" t="s">
        <v>50</v>
      </c>
      <c r="B115" s="109"/>
      <c r="C115" s="109"/>
      <c r="D115" s="109"/>
      <c r="E115" s="109"/>
      <c r="F115" s="109"/>
      <c r="G115" s="109"/>
      <c r="H115" s="109"/>
      <c r="I115" s="109"/>
      <c r="J115" s="110"/>
      <c r="K115" s="5"/>
    </row>
    <row r="116" spans="1:13" ht="15.75" customHeight="1">
      <c r="A116" s="121" t="s">
        <v>55</v>
      </c>
      <c r="B116" s="121"/>
      <c r="C116" s="121"/>
      <c r="D116" s="121"/>
      <c r="E116" s="121"/>
      <c r="F116" s="121"/>
      <c r="G116" s="121"/>
      <c r="H116" s="121"/>
      <c r="I116" s="121"/>
      <c r="J116" s="122"/>
      <c r="K116" s="5"/>
    </row>
    <row r="117" spans="1:13" ht="15.75" customHeight="1">
      <c r="A117" s="105" t="s">
        <v>56</v>
      </c>
      <c r="B117" s="105"/>
      <c r="C117" s="105"/>
      <c r="D117" s="105"/>
      <c r="E117" s="105"/>
      <c r="F117" s="105"/>
      <c r="G117" s="105"/>
      <c r="H117" s="105"/>
      <c r="I117" s="105"/>
      <c r="J117" s="106"/>
      <c r="K117" s="5"/>
    </row>
    <row r="118" spans="1:13" ht="15.75" customHeight="1">
      <c r="A118" s="101" t="s">
        <v>57</v>
      </c>
      <c r="B118" s="101"/>
      <c r="C118" s="101"/>
      <c r="D118" s="101"/>
      <c r="E118" s="101"/>
      <c r="F118" s="123" t="s">
        <v>58</v>
      </c>
      <c r="G118" s="124"/>
      <c r="H118" s="124"/>
      <c r="I118" s="124"/>
      <c r="J118" s="125"/>
      <c r="K118" s="103" t="s">
        <v>53</v>
      </c>
      <c r="L118" s="107"/>
      <c r="M118" s="107"/>
    </row>
    <row r="119" spans="1:13" ht="15.75" customHeight="1">
      <c r="A119" s="121" t="s">
        <v>54</v>
      </c>
      <c r="B119" s="121"/>
      <c r="C119" s="121"/>
      <c r="D119" s="121"/>
      <c r="E119" s="121"/>
      <c r="F119" s="121"/>
      <c r="G119" s="121"/>
      <c r="H119" s="121"/>
      <c r="I119" s="121"/>
      <c r="J119" s="122"/>
    </row>
    <row r="120" spans="1:13" ht="38.25" customHeight="1">
      <c r="A120" s="109" t="s">
        <v>50</v>
      </c>
      <c r="B120" s="109"/>
      <c r="C120" s="109"/>
      <c r="D120" s="109"/>
      <c r="E120" s="109"/>
      <c r="F120" s="109"/>
      <c r="G120" s="109"/>
      <c r="H120" s="109"/>
      <c r="I120" s="109"/>
      <c r="J120" s="110"/>
    </row>
    <row r="121" spans="1:13" ht="15.75" customHeight="1">
      <c r="A121" s="119" t="s">
        <v>59</v>
      </c>
      <c r="B121" s="119"/>
      <c r="C121" s="119"/>
      <c r="D121" s="119"/>
      <c r="E121" s="119"/>
      <c r="F121" s="119"/>
      <c r="G121" s="119"/>
      <c r="H121" s="119"/>
      <c r="I121" s="119"/>
      <c r="J121" s="120"/>
    </row>
    <row r="122" spans="1:13" ht="15.75" customHeight="1">
      <c r="A122" s="96" t="s">
        <v>60</v>
      </c>
      <c r="B122" s="96"/>
      <c r="C122" s="96"/>
      <c r="D122" s="96"/>
      <c r="E122" s="96"/>
      <c r="F122" s="96"/>
      <c r="G122" s="96"/>
      <c r="H122" s="96"/>
      <c r="I122" s="96"/>
      <c r="J122" s="97"/>
    </row>
    <row r="123" spans="1:13" ht="15.75" customHeight="1">
      <c r="A123" s="101" t="s">
        <v>61</v>
      </c>
      <c r="B123" s="101"/>
      <c r="C123" s="101"/>
      <c r="D123" s="101"/>
      <c r="E123" s="101"/>
      <c r="F123" s="100" t="s">
        <v>62</v>
      </c>
      <c r="G123" s="101"/>
      <c r="H123" s="101"/>
      <c r="I123" s="101"/>
      <c r="J123" s="102"/>
      <c r="K123" s="103" t="s">
        <v>53</v>
      </c>
      <c r="L123" s="107"/>
      <c r="M123" s="107"/>
    </row>
    <row r="124" spans="1:13">
      <c r="A124" s="114" t="s">
        <v>54</v>
      </c>
      <c r="B124" s="114"/>
      <c r="C124" s="114"/>
      <c r="D124" s="114"/>
      <c r="E124" s="114"/>
      <c r="F124" s="114"/>
      <c r="G124" s="114"/>
      <c r="H124" s="114"/>
      <c r="I124" s="114"/>
      <c r="J124" s="115"/>
    </row>
    <row r="125" spans="1:13" ht="29.25" customHeight="1">
      <c r="A125" s="109" t="s">
        <v>50</v>
      </c>
      <c r="B125" s="109"/>
      <c r="C125" s="109"/>
      <c r="D125" s="109"/>
      <c r="E125" s="109"/>
      <c r="F125" s="109"/>
      <c r="G125" s="109"/>
      <c r="H125" s="109"/>
      <c r="I125" s="109"/>
      <c r="J125" s="110"/>
    </row>
    <row r="126" spans="1:13">
      <c r="A126" s="114" t="s">
        <v>63</v>
      </c>
      <c r="B126" s="114"/>
      <c r="C126" s="114"/>
      <c r="D126" s="114"/>
      <c r="E126" s="114"/>
      <c r="F126" s="114"/>
      <c r="G126" s="114"/>
      <c r="H126" s="114"/>
      <c r="I126" s="114"/>
      <c r="J126" s="115"/>
    </row>
    <row r="127" spans="1:13">
      <c r="A127" s="116" t="s">
        <v>64</v>
      </c>
      <c r="B127" s="116"/>
      <c r="C127" s="116"/>
      <c r="D127" s="116"/>
      <c r="E127" s="116"/>
      <c r="F127" s="116"/>
      <c r="G127" s="116"/>
      <c r="H127" s="116"/>
      <c r="I127" s="116"/>
      <c r="J127" s="117"/>
    </row>
    <row r="128" spans="1:13" ht="15.75" customHeight="1">
      <c r="A128" s="101" t="s">
        <v>65</v>
      </c>
      <c r="B128" s="101"/>
      <c r="C128" s="101"/>
      <c r="D128" s="101"/>
      <c r="E128" s="118"/>
      <c r="F128" s="100" t="s">
        <v>66</v>
      </c>
      <c r="G128" s="101"/>
      <c r="H128" s="101"/>
      <c r="I128" s="101"/>
      <c r="J128" s="102"/>
      <c r="K128" s="103" t="s">
        <v>53</v>
      </c>
      <c r="L128" s="107"/>
      <c r="M128" s="107"/>
    </row>
    <row r="129" spans="1:14" ht="15.75" customHeight="1">
      <c r="A129" s="108" t="s">
        <v>54</v>
      </c>
      <c r="B129" s="108"/>
      <c r="C129" s="108"/>
      <c r="D129" s="108"/>
      <c r="E129" s="108"/>
      <c r="F129" s="108"/>
      <c r="G129" s="108"/>
      <c r="H129" s="108"/>
      <c r="I129" s="108"/>
      <c r="J129" s="108"/>
      <c r="K129" s="5"/>
    </row>
    <row r="130" spans="1:14" ht="41.25" customHeight="1">
      <c r="A130" s="109" t="s">
        <v>50</v>
      </c>
      <c r="B130" s="109"/>
      <c r="C130" s="109"/>
      <c r="D130" s="109"/>
      <c r="E130" s="109"/>
      <c r="F130" s="109"/>
      <c r="G130" s="109"/>
      <c r="H130" s="109"/>
      <c r="I130" s="109"/>
      <c r="J130" s="110"/>
    </row>
    <row r="131" spans="1:14" ht="15.75" customHeight="1">
      <c r="A131" s="108" t="s">
        <v>67</v>
      </c>
      <c r="B131" s="108"/>
      <c r="C131" s="108"/>
      <c r="D131" s="108"/>
      <c r="E131" s="108"/>
      <c r="F131" s="108"/>
      <c r="G131" s="108"/>
      <c r="H131" s="108"/>
      <c r="I131" s="108"/>
      <c r="J131" s="108"/>
      <c r="K131" s="5"/>
    </row>
    <row r="132" spans="1:14">
      <c r="A132" s="96" t="s">
        <v>68</v>
      </c>
      <c r="B132" s="96"/>
      <c r="C132" s="96"/>
      <c r="D132" s="96"/>
      <c r="E132" s="96"/>
      <c r="F132" s="96"/>
      <c r="G132" s="96"/>
      <c r="H132" s="96"/>
      <c r="I132" s="96"/>
      <c r="J132" s="97"/>
      <c r="K132" s="5"/>
      <c r="M132" s="4"/>
    </row>
    <row r="133" spans="1:14" ht="15.75" customHeight="1">
      <c r="A133" s="111" t="s">
        <v>69</v>
      </c>
      <c r="B133" s="111"/>
      <c r="C133" s="111"/>
      <c r="D133" s="111"/>
      <c r="E133" s="112"/>
      <c r="F133" s="113"/>
      <c r="G133" s="113"/>
      <c r="H133" s="113"/>
      <c r="I133" s="113"/>
      <c r="J133" s="113"/>
      <c r="K133" s="103" t="s">
        <v>53</v>
      </c>
      <c r="L133" s="104"/>
      <c r="M133" s="104"/>
    </row>
    <row r="134" spans="1:14" ht="45" customHeight="1">
      <c r="A134" s="96" t="s">
        <v>70</v>
      </c>
      <c r="B134" s="96"/>
      <c r="C134" s="96"/>
      <c r="D134" s="96"/>
      <c r="E134" s="96"/>
      <c r="F134" s="96"/>
      <c r="G134" s="96"/>
      <c r="H134" s="96"/>
      <c r="I134" s="96"/>
      <c r="J134" s="97"/>
      <c r="K134" s="5"/>
      <c r="N134" s="1"/>
    </row>
    <row r="135" spans="1:14" ht="15.75" customHeight="1">
      <c r="A135" s="98" t="s">
        <v>71</v>
      </c>
      <c r="B135" s="99"/>
      <c r="C135" s="99"/>
      <c r="D135" s="99"/>
      <c r="E135" s="99"/>
      <c r="F135" s="100"/>
      <c r="G135" s="101"/>
      <c r="H135" s="101"/>
      <c r="I135" s="101"/>
      <c r="J135" s="102"/>
      <c r="K135" s="103" t="s">
        <v>53</v>
      </c>
      <c r="L135" s="104"/>
      <c r="M135" s="104"/>
      <c r="N135" s="6"/>
    </row>
    <row r="136" spans="1:14" ht="15.75" customHeight="1">
      <c r="A136" s="105" t="s">
        <v>72</v>
      </c>
      <c r="B136" s="105"/>
      <c r="C136" s="105"/>
      <c r="D136" s="105"/>
      <c r="E136" s="105"/>
      <c r="F136" s="105"/>
      <c r="G136" s="105"/>
      <c r="H136" s="105"/>
      <c r="I136" s="105"/>
      <c r="J136" s="106"/>
      <c r="K136" s="2"/>
      <c r="L136" s="8"/>
      <c r="M136" s="8"/>
    </row>
  </sheetData>
  <mergeCells count="176">
    <mergeCell ref="A6:J6"/>
    <mergeCell ref="A7:J7"/>
    <mergeCell ref="A8:E8"/>
    <mergeCell ref="F8:J8"/>
    <mergeCell ref="A9:J9"/>
    <mergeCell ref="A10:J10"/>
    <mergeCell ref="A1:J1"/>
    <mergeCell ref="A2:J2"/>
    <mergeCell ref="A3:E3"/>
    <mergeCell ref="F3:J3"/>
    <mergeCell ref="A4:J4"/>
    <mergeCell ref="A5:J5"/>
    <mergeCell ref="A16:J16"/>
    <mergeCell ref="A17:J17"/>
    <mergeCell ref="A18:J18"/>
    <mergeCell ref="A19:E19"/>
    <mergeCell ref="F19:J19"/>
    <mergeCell ref="A20:J20"/>
    <mergeCell ref="A11:J11"/>
    <mergeCell ref="A12:J12"/>
    <mergeCell ref="A13:J13"/>
    <mergeCell ref="A14:E14"/>
    <mergeCell ref="F14:J14"/>
    <mergeCell ref="A15:J15"/>
    <mergeCell ref="A26:J26"/>
    <mergeCell ref="A27:J27"/>
    <mergeCell ref="A28:J28"/>
    <mergeCell ref="A29:J29"/>
    <mergeCell ref="A30:E30"/>
    <mergeCell ref="F30:J30"/>
    <mergeCell ref="A21:J21"/>
    <mergeCell ref="A22:J22"/>
    <mergeCell ref="A23:J23"/>
    <mergeCell ref="A24:J24"/>
    <mergeCell ref="A25:E25"/>
    <mergeCell ref="F25:J25"/>
    <mergeCell ref="A36:J36"/>
    <mergeCell ref="A37:J37"/>
    <mergeCell ref="A38:J38"/>
    <mergeCell ref="A39:J39"/>
    <mergeCell ref="A40:E40"/>
    <mergeCell ref="F40:J40"/>
    <mergeCell ref="A31:J31"/>
    <mergeCell ref="A32:J32"/>
    <mergeCell ref="A33:J33"/>
    <mergeCell ref="A34:J34"/>
    <mergeCell ref="A35:E35"/>
    <mergeCell ref="F35:J35"/>
    <mergeCell ref="A47:J47"/>
    <mergeCell ref="A48:J48"/>
    <mergeCell ref="A49:J49"/>
    <mergeCell ref="A50:J50"/>
    <mergeCell ref="A51:E51"/>
    <mergeCell ref="F51:J51"/>
    <mergeCell ref="A41:J41"/>
    <mergeCell ref="A42:J42"/>
    <mergeCell ref="A43:J43"/>
    <mergeCell ref="A44:J44"/>
    <mergeCell ref="A45:J45"/>
    <mergeCell ref="A46:E46"/>
    <mergeCell ref="F46:J46"/>
    <mergeCell ref="A57:J57"/>
    <mergeCell ref="A58:J58"/>
    <mergeCell ref="A59:J59"/>
    <mergeCell ref="A60:J60"/>
    <mergeCell ref="A61:E61"/>
    <mergeCell ref="F61:J61"/>
    <mergeCell ref="A52:J52"/>
    <mergeCell ref="A53:J53"/>
    <mergeCell ref="A54:J54"/>
    <mergeCell ref="A55:J55"/>
    <mergeCell ref="A56:E56"/>
    <mergeCell ref="F56:J56"/>
    <mergeCell ref="A68:J68"/>
    <mergeCell ref="A69:J69"/>
    <mergeCell ref="A70:J70"/>
    <mergeCell ref="A71:J71"/>
    <mergeCell ref="A72:E72"/>
    <mergeCell ref="F72:J72"/>
    <mergeCell ref="A62:J62"/>
    <mergeCell ref="A63:J63"/>
    <mergeCell ref="A64:J64"/>
    <mergeCell ref="A65:J65"/>
    <mergeCell ref="A66:J66"/>
    <mergeCell ref="A67:E67"/>
    <mergeCell ref="F67:J67"/>
    <mergeCell ref="A78:J78"/>
    <mergeCell ref="A79:J79"/>
    <mergeCell ref="A80:J80"/>
    <mergeCell ref="A81:J81"/>
    <mergeCell ref="A82:J82"/>
    <mergeCell ref="A83:E83"/>
    <mergeCell ref="F83:J83"/>
    <mergeCell ref="A73:J73"/>
    <mergeCell ref="A74:J74"/>
    <mergeCell ref="A75:J75"/>
    <mergeCell ref="A76:J76"/>
    <mergeCell ref="A77:E77"/>
    <mergeCell ref="F77:J77"/>
    <mergeCell ref="K88:M88"/>
    <mergeCell ref="A89:J89"/>
    <mergeCell ref="A90:J90"/>
    <mergeCell ref="A91:J91"/>
    <mergeCell ref="A92:J92"/>
    <mergeCell ref="A93:E93"/>
    <mergeCell ref="F93:J93"/>
    <mergeCell ref="K93:M93"/>
    <mergeCell ref="A84:J84"/>
    <mergeCell ref="A85:J85"/>
    <mergeCell ref="A86:J86"/>
    <mergeCell ref="A87:J87"/>
    <mergeCell ref="A88:E88"/>
    <mergeCell ref="F88:J88"/>
    <mergeCell ref="K98:M98"/>
    <mergeCell ref="A99:J99"/>
    <mergeCell ref="A100:J100"/>
    <mergeCell ref="A101:J101"/>
    <mergeCell ref="A102:J102"/>
    <mergeCell ref="A103:E103"/>
    <mergeCell ref="F103:J103"/>
    <mergeCell ref="K103:M103"/>
    <mergeCell ref="A94:J94"/>
    <mergeCell ref="A95:J95"/>
    <mergeCell ref="A96:J96"/>
    <mergeCell ref="A97:J97"/>
    <mergeCell ref="A98:E98"/>
    <mergeCell ref="F98:J98"/>
    <mergeCell ref="A108:E108"/>
    <mergeCell ref="F108:J108"/>
    <mergeCell ref="K108:M108"/>
    <mergeCell ref="A109:J109"/>
    <mergeCell ref="A110:J110"/>
    <mergeCell ref="A111:J111"/>
    <mergeCell ref="A104:J104"/>
    <mergeCell ref="A105:E105"/>
    <mergeCell ref="F105:J105"/>
    <mergeCell ref="K105:M105"/>
    <mergeCell ref="A106:J106"/>
    <mergeCell ref="A107:J107"/>
    <mergeCell ref="K123:M123"/>
    <mergeCell ref="A116:J116"/>
    <mergeCell ref="A117:J117"/>
    <mergeCell ref="A118:E118"/>
    <mergeCell ref="F118:J118"/>
    <mergeCell ref="K118:M118"/>
    <mergeCell ref="A119:J119"/>
    <mergeCell ref="A112:J112"/>
    <mergeCell ref="A113:E113"/>
    <mergeCell ref="F113:J113"/>
    <mergeCell ref="K113:M113"/>
    <mergeCell ref="A114:J114"/>
    <mergeCell ref="A115:J115"/>
    <mergeCell ref="A124:J124"/>
    <mergeCell ref="A125:J125"/>
    <mergeCell ref="A126:J126"/>
    <mergeCell ref="A127:J127"/>
    <mergeCell ref="A128:E128"/>
    <mergeCell ref="F128:J128"/>
    <mergeCell ref="A120:J120"/>
    <mergeCell ref="A121:J121"/>
    <mergeCell ref="A122:J122"/>
    <mergeCell ref="A123:E123"/>
    <mergeCell ref="F123:J123"/>
    <mergeCell ref="A134:J134"/>
    <mergeCell ref="A135:E135"/>
    <mergeCell ref="F135:J135"/>
    <mergeCell ref="K135:M135"/>
    <mergeCell ref="A136:J136"/>
    <mergeCell ref="K128:M128"/>
    <mergeCell ref="A129:J129"/>
    <mergeCell ref="A130:J130"/>
    <mergeCell ref="A131:J131"/>
    <mergeCell ref="A132:J132"/>
    <mergeCell ref="A133:E133"/>
    <mergeCell ref="F133:J133"/>
    <mergeCell ref="K133:M133"/>
  </mergeCells>
  <phoneticPr fontId="0" type="noConversion"/>
  <pageMargins left="0.56999999999999995" right="0.35" top="0.36" bottom="0.32" header="0.5" footer="0.32"/>
  <pageSetup scale="95" orientation="landscape"/>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111"/>
  <sheetViews>
    <sheetView tabSelected="1" workbookViewId="0">
      <pane xSplit="1" ySplit="3" topLeftCell="M4" activePane="bottomRight" state="frozen"/>
      <selection pane="topRight" activeCell="B1" sqref="B1"/>
      <selection pane="bottomLeft" activeCell="A4" sqref="A4"/>
      <selection pane="bottomRight" activeCell="M3" sqref="M3"/>
    </sheetView>
  </sheetViews>
  <sheetFormatPr baseColWidth="10" defaultColWidth="8.83203125" defaultRowHeight="15" x14ac:dyDescent="0"/>
  <cols>
    <col min="1" max="1" width="68.6640625" style="22" customWidth="1"/>
    <col min="2" max="2" width="15.6640625" style="22" customWidth="1"/>
    <col min="3" max="3" width="15.5" style="22" customWidth="1"/>
    <col min="4" max="4" width="16.1640625" style="22" customWidth="1"/>
    <col min="5" max="5" width="16.5" style="22" customWidth="1"/>
    <col min="6" max="6" width="17.5" style="22" customWidth="1"/>
    <col min="7" max="7" width="16.5" style="22" customWidth="1"/>
    <col min="8" max="8" width="15.1640625" style="22" customWidth="1"/>
    <col min="9" max="9" width="16.1640625" style="22" customWidth="1"/>
    <col min="10" max="10" width="15" style="22" customWidth="1"/>
    <col min="11" max="11" width="16.6640625" style="22" customWidth="1"/>
    <col min="12" max="12" width="15.5" style="22" bestFit="1" customWidth="1"/>
    <col min="13" max="13" width="15.6640625" style="22" customWidth="1"/>
    <col min="14" max="16384" width="8.83203125" style="22"/>
  </cols>
  <sheetData>
    <row r="1" spans="1:14" ht="27.75" customHeight="1">
      <c r="A1" s="34" t="s">
        <v>24</v>
      </c>
    </row>
    <row r="2" spans="1:14" ht="16" thickBot="1">
      <c r="B2" s="159" t="s">
        <v>194</v>
      </c>
      <c r="C2" s="160"/>
      <c r="D2" s="160"/>
      <c r="E2" s="160"/>
      <c r="F2" s="160"/>
      <c r="G2" s="160"/>
      <c r="H2" s="160"/>
      <c r="I2" s="160"/>
      <c r="J2" s="160"/>
      <c r="K2" s="160"/>
      <c r="L2" s="160"/>
      <c r="M2" s="160"/>
    </row>
    <row r="3" spans="1:14" ht="37" thickBot="1">
      <c r="A3" s="33" t="s">
        <v>23</v>
      </c>
      <c r="B3" s="80"/>
      <c r="C3" s="80"/>
      <c r="D3" s="80"/>
      <c r="E3" s="80"/>
      <c r="F3" s="80"/>
      <c r="G3" s="80"/>
      <c r="H3" s="80"/>
      <c r="I3" s="80"/>
      <c r="J3" s="80"/>
      <c r="K3" s="80"/>
      <c r="L3" s="80"/>
      <c r="M3" s="80"/>
      <c r="N3" s="11"/>
    </row>
    <row r="4" spans="1:14" ht="18">
      <c r="A4" s="40" t="s">
        <v>0</v>
      </c>
      <c r="B4" s="77"/>
      <c r="C4" s="78"/>
      <c r="D4" s="78"/>
      <c r="E4" s="79"/>
      <c r="F4" s="45"/>
      <c r="G4" s="45"/>
      <c r="H4" s="45"/>
      <c r="I4" s="45"/>
      <c r="J4" s="45"/>
      <c r="K4" s="45"/>
      <c r="L4" s="45"/>
      <c r="M4" s="45"/>
    </row>
    <row r="5" spans="1:14">
      <c r="A5" s="52" t="s">
        <v>90</v>
      </c>
      <c r="B5" s="53"/>
      <c r="C5" s="54"/>
      <c r="D5" s="54"/>
      <c r="E5" s="55"/>
      <c r="F5" s="32"/>
      <c r="G5" s="32"/>
      <c r="H5" s="32"/>
      <c r="I5" s="32"/>
      <c r="J5" s="32"/>
      <c r="K5" s="32"/>
      <c r="L5" s="32"/>
      <c r="M5" s="32"/>
    </row>
    <row r="6" spans="1:14" ht="135">
      <c r="A6" s="56" t="s">
        <v>88</v>
      </c>
      <c r="B6" s="81"/>
      <c r="C6" s="81">
        <v>0</v>
      </c>
      <c r="D6" s="81">
        <v>0</v>
      </c>
      <c r="E6" s="81">
        <v>0</v>
      </c>
      <c r="F6" s="81">
        <v>0</v>
      </c>
      <c r="G6" s="81">
        <v>0</v>
      </c>
      <c r="H6" s="81">
        <v>0</v>
      </c>
      <c r="I6" s="81">
        <v>0</v>
      </c>
      <c r="J6" s="81">
        <v>0</v>
      </c>
      <c r="K6" s="81">
        <v>0</v>
      </c>
      <c r="L6" s="81">
        <v>0</v>
      </c>
      <c r="M6" s="81">
        <v>0</v>
      </c>
    </row>
    <row r="7" spans="1:14">
      <c r="A7" s="58" t="s">
        <v>29</v>
      </c>
      <c r="B7" s="81">
        <v>0</v>
      </c>
      <c r="C7" s="81">
        <v>0</v>
      </c>
      <c r="D7" s="81">
        <v>0</v>
      </c>
      <c r="E7" s="81">
        <v>0</v>
      </c>
      <c r="F7" s="81">
        <v>0</v>
      </c>
      <c r="G7" s="81">
        <v>0</v>
      </c>
      <c r="H7" s="81">
        <v>0</v>
      </c>
      <c r="I7" s="81">
        <v>0</v>
      </c>
      <c r="J7" s="81">
        <v>0</v>
      </c>
      <c r="K7" s="81">
        <v>0</v>
      </c>
      <c r="L7" s="81">
        <v>0</v>
      </c>
      <c r="M7" s="81">
        <v>0</v>
      </c>
    </row>
    <row r="8" spans="1:14" ht="30">
      <c r="A8" s="56" t="s">
        <v>87</v>
      </c>
      <c r="B8" s="81"/>
      <c r="C8" s="81">
        <v>0</v>
      </c>
      <c r="D8" s="81">
        <v>0</v>
      </c>
      <c r="E8" s="81">
        <v>0</v>
      </c>
      <c r="F8" s="81">
        <v>0</v>
      </c>
      <c r="G8" s="81">
        <v>0</v>
      </c>
      <c r="H8" s="81">
        <v>0</v>
      </c>
      <c r="I8" s="81">
        <v>0</v>
      </c>
      <c r="J8" s="81">
        <v>0</v>
      </c>
      <c r="K8" s="81">
        <v>0</v>
      </c>
      <c r="L8" s="81">
        <v>0</v>
      </c>
      <c r="M8" s="81">
        <v>0</v>
      </c>
    </row>
    <row r="9" spans="1:14" ht="88.5" customHeight="1">
      <c r="A9" s="56" t="s">
        <v>89</v>
      </c>
      <c r="B9" s="82"/>
      <c r="C9" s="82">
        <v>0</v>
      </c>
      <c r="D9" s="82">
        <v>0</v>
      </c>
      <c r="E9" s="82">
        <v>0</v>
      </c>
      <c r="F9" s="82">
        <v>0</v>
      </c>
      <c r="G9" s="82">
        <v>0</v>
      </c>
      <c r="H9" s="82">
        <v>0</v>
      </c>
      <c r="I9" s="82">
        <v>0</v>
      </c>
      <c r="J9" s="82">
        <v>0</v>
      </c>
      <c r="K9" s="82">
        <v>0</v>
      </c>
      <c r="L9" s="82">
        <v>0</v>
      </c>
      <c r="M9" s="82">
        <v>0</v>
      </c>
    </row>
    <row r="10" spans="1:14" ht="22.5" customHeight="1">
      <c r="A10" s="36" t="s">
        <v>80</v>
      </c>
      <c r="B10" s="83"/>
      <c r="C10" s="83"/>
      <c r="D10" s="83"/>
      <c r="E10" s="83"/>
    </row>
    <row r="11" spans="1:14">
      <c r="A11" s="62" t="s">
        <v>2</v>
      </c>
      <c r="B11" s="50" t="e">
        <f>B8/B6</f>
        <v>#DIV/0!</v>
      </c>
      <c r="C11" s="50" t="e">
        <f>C8/C6</f>
        <v>#DIV/0!</v>
      </c>
      <c r="D11" s="50" t="e">
        <f>D8/D6</f>
        <v>#DIV/0!</v>
      </c>
      <c r="E11" s="50" t="e">
        <f>E8/E6</f>
        <v>#DIV/0!</v>
      </c>
      <c r="F11" s="50" t="e">
        <f t="shared" ref="F11:H11" si="0">F8/F6</f>
        <v>#DIV/0!</v>
      </c>
      <c r="G11" s="50" t="e">
        <f t="shared" si="0"/>
        <v>#DIV/0!</v>
      </c>
      <c r="H11" s="50" t="e">
        <f t="shared" si="0"/>
        <v>#DIV/0!</v>
      </c>
      <c r="I11" s="50" t="e">
        <f t="shared" ref="I11:M11" si="1">I8/I6</f>
        <v>#DIV/0!</v>
      </c>
      <c r="J11" s="50" t="e">
        <f t="shared" si="1"/>
        <v>#DIV/0!</v>
      </c>
      <c r="K11" s="50" t="e">
        <f t="shared" si="1"/>
        <v>#DIV/0!</v>
      </c>
      <c r="L11" s="50" t="e">
        <f t="shared" si="1"/>
        <v>#DIV/0!</v>
      </c>
      <c r="M11" s="50" t="e">
        <f t="shared" si="1"/>
        <v>#DIV/0!</v>
      </c>
    </row>
    <row r="12" spans="1:14">
      <c r="A12" s="62" t="s">
        <v>3</v>
      </c>
      <c r="B12" s="51" t="e">
        <f>B9/B8</f>
        <v>#DIV/0!</v>
      </c>
      <c r="C12" s="51" t="e">
        <f>C9/C8</f>
        <v>#DIV/0!</v>
      </c>
      <c r="D12" s="51" t="e">
        <f>D9/D8</f>
        <v>#DIV/0!</v>
      </c>
      <c r="E12" s="51" t="e">
        <f>E9/E8</f>
        <v>#DIV/0!</v>
      </c>
      <c r="F12" s="51" t="e">
        <f t="shared" ref="F12:M12" si="2">F9/F8</f>
        <v>#DIV/0!</v>
      </c>
      <c r="G12" s="51" t="e">
        <f t="shared" si="2"/>
        <v>#DIV/0!</v>
      </c>
      <c r="H12" s="51" t="e">
        <f t="shared" si="2"/>
        <v>#DIV/0!</v>
      </c>
      <c r="I12" s="51" t="e">
        <f t="shared" si="2"/>
        <v>#DIV/0!</v>
      </c>
      <c r="J12" s="51" t="e">
        <f t="shared" si="2"/>
        <v>#DIV/0!</v>
      </c>
      <c r="K12" s="51" t="e">
        <f t="shared" si="2"/>
        <v>#DIV/0!</v>
      </c>
      <c r="L12" s="51" t="e">
        <f t="shared" si="2"/>
        <v>#DIV/0!</v>
      </c>
      <c r="M12" s="51" t="e">
        <f t="shared" si="2"/>
        <v>#DIV/0!</v>
      </c>
    </row>
    <row r="13" spans="1:14" ht="14.25" customHeight="1">
      <c r="A13" s="23"/>
      <c r="B13" s="84"/>
      <c r="C13" s="84"/>
      <c r="D13" s="84"/>
      <c r="E13" s="84"/>
    </row>
    <row r="14" spans="1:14" s="44" customFormat="1" ht="18">
      <c r="A14" s="85" t="s">
        <v>4</v>
      </c>
      <c r="B14" s="86"/>
      <c r="C14" s="86"/>
      <c r="D14" s="86"/>
      <c r="E14" s="86"/>
      <c r="F14" s="87"/>
      <c r="G14" s="87"/>
      <c r="H14" s="87"/>
      <c r="I14" s="87"/>
      <c r="J14" s="87"/>
      <c r="K14" s="87"/>
      <c r="L14" s="87"/>
      <c r="M14" s="87"/>
    </row>
    <row r="15" spans="1:14">
      <c r="A15" s="43" t="s">
        <v>26</v>
      </c>
      <c r="B15" s="12"/>
      <c r="C15" s="13"/>
      <c r="D15" s="13"/>
      <c r="E15" s="14"/>
    </row>
    <row r="16" spans="1:14" ht="22.5" customHeight="1">
      <c r="A16" s="35" t="s">
        <v>90</v>
      </c>
      <c r="B16" s="12"/>
      <c r="C16" s="13"/>
      <c r="D16" s="13"/>
      <c r="E16" s="14"/>
    </row>
    <row r="17" spans="1:13" ht="135">
      <c r="A17" s="56" t="s">
        <v>88</v>
      </c>
      <c r="B17" s="57"/>
      <c r="C17" s="57">
        <v>0</v>
      </c>
      <c r="D17" s="57">
        <v>0</v>
      </c>
      <c r="E17" s="57">
        <v>0</v>
      </c>
      <c r="F17" s="57">
        <v>0</v>
      </c>
      <c r="G17" s="57">
        <v>0</v>
      </c>
      <c r="H17" s="57">
        <v>0</v>
      </c>
      <c r="I17" s="57">
        <v>0</v>
      </c>
      <c r="J17" s="57">
        <v>0</v>
      </c>
      <c r="K17" s="57">
        <v>0</v>
      </c>
      <c r="L17" s="57">
        <v>0</v>
      </c>
      <c r="M17" s="57">
        <v>0</v>
      </c>
    </row>
    <row r="18" spans="1:13">
      <c r="A18" s="58" t="s">
        <v>29</v>
      </c>
      <c r="B18" s="57">
        <v>0</v>
      </c>
      <c r="C18" s="57">
        <v>0</v>
      </c>
      <c r="D18" s="57">
        <v>0</v>
      </c>
      <c r="E18" s="57">
        <v>0</v>
      </c>
      <c r="F18" s="57">
        <v>0</v>
      </c>
      <c r="G18" s="57">
        <v>0</v>
      </c>
      <c r="H18" s="57">
        <v>0</v>
      </c>
      <c r="I18" s="57">
        <v>0</v>
      </c>
      <c r="J18" s="57">
        <v>0</v>
      </c>
      <c r="K18" s="57">
        <v>0</v>
      </c>
      <c r="L18" s="57">
        <v>0</v>
      </c>
      <c r="M18" s="57">
        <v>0</v>
      </c>
    </row>
    <row r="19" spans="1:13">
      <c r="A19" s="58" t="s">
        <v>1</v>
      </c>
      <c r="B19" s="57"/>
      <c r="C19" s="57">
        <v>0</v>
      </c>
      <c r="D19" s="57">
        <v>0</v>
      </c>
      <c r="E19" s="57">
        <v>0</v>
      </c>
      <c r="F19" s="57">
        <v>0</v>
      </c>
      <c r="G19" s="57">
        <v>0</v>
      </c>
      <c r="H19" s="57">
        <v>0</v>
      </c>
      <c r="I19" s="57">
        <v>0</v>
      </c>
      <c r="J19" s="57">
        <v>0</v>
      </c>
      <c r="K19" s="57">
        <v>0</v>
      </c>
      <c r="L19" s="57">
        <v>0</v>
      </c>
      <c r="M19" s="57">
        <v>0</v>
      </c>
    </row>
    <row r="20" spans="1:13" ht="90">
      <c r="A20" s="56" t="s">
        <v>92</v>
      </c>
      <c r="B20" s="59"/>
      <c r="C20" s="59">
        <v>0</v>
      </c>
      <c r="D20" s="59">
        <v>0</v>
      </c>
      <c r="E20" s="59">
        <v>0</v>
      </c>
      <c r="F20" s="59">
        <v>0</v>
      </c>
      <c r="G20" s="59">
        <v>0</v>
      </c>
      <c r="H20" s="59">
        <v>0</v>
      </c>
      <c r="I20" s="59">
        <v>0</v>
      </c>
      <c r="J20" s="59">
        <v>0</v>
      </c>
      <c r="K20" s="59">
        <v>0</v>
      </c>
      <c r="L20" s="59">
        <v>0</v>
      </c>
      <c r="M20" s="59">
        <v>0</v>
      </c>
    </row>
    <row r="21" spans="1:13" ht="13.5" customHeight="1">
      <c r="A21" s="35" t="s">
        <v>80</v>
      </c>
      <c r="B21" s="12"/>
      <c r="C21" s="13"/>
      <c r="D21" s="13"/>
      <c r="E21" s="14"/>
    </row>
    <row r="22" spans="1:13">
      <c r="A22" s="62" t="s">
        <v>2</v>
      </c>
      <c r="B22" s="50" t="e">
        <f>B19/B17</f>
        <v>#DIV/0!</v>
      </c>
      <c r="C22" s="50" t="e">
        <f>C19/C17</f>
        <v>#DIV/0!</v>
      </c>
      <c r="D22" s="50" t="e">
        <f>D19/D17</f>
        <v>#DIV/0!</v>
      </c>
      <c r="E22" s="50" t="e">
        <f>E19/E17</f>
        <v>#DIV/0!</v>
      </c>
      <c r="F22" s="50" t="e">
        <f t="shared" ref="F22:M22" si="3">F19/F17</f>
        <v>#DIV/0!</v>
      </c>
      <c r="G22" s="50" t="e">
        <f t="shared" si="3"/>
        <v>#DIV/0!</v>
      </c>
      <c r="H22" s="50" t="e">
        <f t="shared" si="3"/>
        <v>#DIV/0!</v>
      </c>
      <c r="I22" s="50" t="e">
        <f t="shared" si="3"/>
        <v>#DIV/0!</v>
      </c>
      <c r="J22" s="50" t="e">
        <f t="shared" si="3"/>
        <v>#DIV/0!</v>
      </c>
      <c r="K22" s="50" t="e">
        <f t="shared" si="3"/>
        <v>#DIV/0!</v>
      </c>
      <c r="L22" s="50" t="e">
        <f t="shared" si="3"/>
        <v>#DIV/0!</v>
      </c>
      <c r="M22" s="50" t="e">
        <f t="shared" si="3"/>
        <v>#DIV/0!</v>
      </c>
    </row>
    <row r="23" spans="1:13">
      <c r="A23" s="62" t="s">
        <v>3</v>
      </c>
      <c r="B23" s="51" t="e">
        <f>B20/B19</f>
        <v>#DIV/0!</v>
      </c>
      <c r="C23" s="51" t="e">
        <f>C20/C19</f>
        <v>#DIV/0!</v>
      </c>
      <c r="D23" s="51" t="e">
        <f>D20/D19</f>
        <v>#DIV/0!</v>
      </c>
      <c r="E23" s="51" t="e">
        <f>E20/E19</f>
        <v>#DIV/0!</v>
      </c>
      <c r="F23" s="51" t="e">
        <f t="shared" ref="F23:M23" si="4">F20/F19</f>
        <v>#DIV/0!</v>
      </c>
      <c r="G23" s="51" t="e">
        <f t="shared" si="4"/>
        <v>#DIV/0!</v>
      </c>
      <c r="H23" s="51" t="e">
        <f t="shared" si="4"/>
        <v>#DIV/0!</v>
      </c>
      <c r="I23" s="51" t="e">
        <f t="shared" si="4"/>
        <v>#DIV/0!</v>
      </c>
      <c r="J23" s="51" t="e">
        <f t="shared" si="4"/>
        <v>#DIV/0!</v>
      </c>
      <c r="K23" s="51" t="e">
        <f t="shared" si="4"/>
        <v>#DIV/0!</v>
      </c>
      <c r="L23" s="51" t="e">
        <f t="shared" si="4"/>
        <v>#DIV/0!</v>
      </c>
      <c r="M23" s="51" t="e">
        <f t="shared" si="4"/>
        <v>#DIV/0!</v>
      </c>
    </row>
    <row r="24" spans="1:13" ht="14.25" customHeight="1">
      <c r="A24" s="23"/>
      <c r="B24" s="15"/>
      <c r="C24" s="16"/>
      <c r="D24" s="16"/>
      <c r="E24" s="17"/>
    </row>
    <row r="25" spans="1:13" s="44" customFormat="1" ht="18">
      <c r="A25" s="40" t="s">
        <v>91</v>
      </c>
      <c r="B25" s="37"/>
      <c r="C25" s="38"/>
      <c r="D25" s="38"/>
      <c r="E25" s="39"/>
      <c r="F25" s="41"/>
      <c r="G25" s="41"/>
      <c r="H25" s="41"/>
      <c r="I25" s="41"/>
      <c r="J25" s="41"/>
      <c r="K25" s="41"/>
      <c r="L25" s="41"/>
      <c r="M25" s="41"/>
    </row>
    <row r="26" spans="1:13" ht="15.75" customHeight="1">
      <c r="A26" s="24" t="s">
        <v>191</v>
      </c>
      <c r="B26" s="15"/>
      <c r="C26" s="16"/>
      <c r="D26" s="16"/>
      <c r="E26" s="17"/>
    </row>
    <row r="27" spans="1:13">
      <c r="A27" s="35" t="s">
        <v>90</v>
      </c>
      <c r="B27" s="25"/>
      <c r="C27" s="26"/>
      <c r="D27" s="26"/>
      <c r="E27" s="27"/>
    </row>
    <row r="28" spans="1:13" ht="135">
      <c r="A28" s="60" t="s">
        <v>88</v>
      </c>
      <c r="B28" s="48"/>
      <c r="C28" s="48">
        <v>0</v>
      </c>
      <c r="D28" s="48">
        <v>0</v>
      </c>
      <c r="E28" s="48">
        <v>0</v>
      </c>
      <c r="F28" s="88"/>
      <c r="G28" s="61"/>
      <c r="H28" s="61"/>
      <c r="I28" s="61"/>
      <c r="J28" s="61"/>
      <c r="K28" s="61"/>
      <c r="L28" s="61"/>
      <c r="M28" s="61"/>
    </row>
    <row r="29" spans="1:13">
      <c r="A29" s="61" t="s">
        <v>29</v>
      </c>
      <c r="B29" s="48">
        <v>0</v>
      </c>
      <c r="C29" s="48">
        <v>0</v>
      </c>
      <c r="D29" s="48">
        <v>0</v>
      </c>
      <c r="E29" s="48">
        <v>0</v>
      </c>
      <c r="F29" s="61"/>
      <c r="G29" s="61"/>
      <c r="H29" s="61"/>
      <c r="I29" s="61"/>
      <c r="J29" s="61"/>
      <c r="K29" s="61"/>
      <c r="L29" s="61"/>
      <c r="M29" s="61"/>
    </row>
    <row r="30" spans="1:13">
      <c r="A30" s="61" t="s">
        <v>27</v>
      </c>
      <c r="B30" s="48"/>
      <c r="C30" s="48">
        <v>0</v>
      </c>
      <c r="D30" s="48">
        <v>0</v>
      </c>
      <c r="E30" s="48">
        <v>0</v>
      </c>
      <c r="F30" s="88"/>
      <c r="G30" s="61"/>
      <c r="H30" s="61"/>
      <c r="I30" s="61"/>
      <c r="J30" s="61"/>
      <c r="K30" s="61"/>
      <c r="L30" s="61"/>
      <c r="M30" s="61"/>
    </row>
    <row r="31" spans="1:13">
      <c r="A31" s="61" t="s">
        <v>28</v>
      </c>
      <c r="B31" s="48"/>
      <c r="C31" s="48"/>
      <c r="D31" s="48"/>
      <c r="E31" s="48"/>
      <c r="F31" s="88"/>
      <c r="G31" s="61"/>
      <c r="H31" s="61"/>
      <c r="I31" s="61"/>
      <c r="J31" s="61"/>
      <c r="K31" s="61"/>
      <c r="L31" s="61"/>
      <c r="M31" s="61"/>
    </row>
    <row r="32" spans="1:13">
      <c r="A32" s="61" t="s">
        <v>12</v>
      </c>
      <c r="B32" s="48"/>
      <c r="C32" s="48"/>
      <c r="D32" s="48"/>
      <c r="E32" s="48"/>
      <c r="F32" s="88"/>
      <c r="G32" s="61"/>
      <c r="H32" s="61"/>
      <c r="I32" s="61"/>
      <c r="J32" s="61"/>
      <c r="K32" s="61"/>
      <c r="L32" s="61"/>
      <c r="M32" s="61"/>
    </row>
    <row r="33" spans="1:13" ht="75">
      <c r="A33" s="60" t="s">
        <v>93</v>
      </c>
      <c r="B33" s="49"/>
      <c r="C33" s="49">
        <v>0</v>
      </c>
      <c r="D33" s="49">
        <v>0</v>
      </c>
      <c r="E33" s="49">
        <v>0</v>
      </c>
      <c r="F33" s="88"/>
      <c r="G33" s="61"/>
      <c r="H33" s="61"/>
      <c r="I33" s="61"/>
      <c r="J33" s="61"/>
      <c r="K33" s="61"/>
      <c r="L33" s="61"/>
      <c r="M33" s="61"/>
    </row>
    <row r="34" spans="1:13" ht="18">
      <c r="A34" s="60" t="s">
        <v>19</v>
      </c>
      <c r="B34" s="66"/>
      <c r="C34" s="66">
        <v>0</v>
      </c>
      <c r="D34" s="66">
        <v>0</v>
      </c>
      <c r="E34" s="66">
        <v>0</v>
      </c>
      <c r="F34" s="88"/>
      <c r="G34" s="61"/>
      <c r="H34" s="61"/>
      <c r="I34" s="61"/>
      <c r="J34" s="61"/>
      <c r="K34" s="61"/>
      <c r="L34" s="61"/>
      <c r="M34" s="61"/>
    </row>
    <row r="35" spans="1:13">
      <c r="A35" s="63" t="s">
        <v>16</v>
      </c>
      <c r="B35" s="64"/>
      <c r="C35" s="64">
        <f>C33+C34</f>
        <v>0</v>
      </c>
      <c r="D35" s="64">
        <f>D33+D34</f>
        <v>0</v>
      </c>
      <c r="E35" s="64">
        <f>E33+E34</f>
        <v>0</v>
      </c>
      <c r="F35" s="89"/>
      <c r="G35" s="70"/>
      <c r="H35" s="70"/>
      <c r="I35" s="70"/>
      <c r="J35" s="70"/>
      <c r="K35" s="70"/>
      <c r="L35" s="70"/>
      <c r="M35" s="70"/>
    </row>
    <row r="36" spans="1:13">
      <c r="A36" s="35" t="s">
        <v>80</v>
      </c>
      <c r="B36" s="18"/>
      <c r="C36" s="19"/>
      <c r="D36" s="19"/>
      <c r="E36" s="20"/>
    </row>
    <row r="37" spans="1:13">
      <c r="A37" s="62" t="s">
        <v>5</v>
      </c>
      <c r="B37" s="50" t="e">
        <f>B28/B30</f>
        <v>#DIV/0!</v>
      </c>
      <c r="C37" s="50" t="e">
        <f>C28/C30</f>
        <v>#DIV/0!</v>
      </c>
      <c r="D37" s="50" t="e">
        <f>D28/D30</f>
        <v>#DIV/0!</v>
      </c>
      <c r="E37" s="50" t="e">
        <f>E28/E30</f>
        <v>#DIV/0!</v>
      </c>
      <c r="F37" s="50" t="e">
        <f t="shared" ref="F37:M37" si="5">F28/F30</f>
        <v>#DIV/0!</v>
      </c>
      <c r="G37" s="50" t="e">
        <f t="shared" si="5"/>
        <v>#DIV/0!</v>
      </c>
      <c r="H37" s="50" t="e">
        <f t="shared" si="5"/>
        <v>#DIV/0!</v>
      </c>
      <c r="I37" s="50" t="e">
        <f t="shared" si="5"/>
        <v>#DIV/0!</v>
      </c>
      <c r="J37" s="50" t="e">
        <f t="shared" si="5"/>
        <v>#DIV/0!</v>
      </c>
      <c r="K37" s="50" t="e">
        <f t="shared" si="5"/>
        <v>#DIV/0!</v>
      </c>
      <c r="L37" s="50" t="e">
        <f t="shared" si="5"/>
        <v>#DIV/0!</v>
      </c>
      <c r="M37" s="50" t="e">
        <f t="shared" si="5"/>
        <v>#DIV/0!</v>
      </c>
    </row>
    <row r="38" spans="1:13">
      <c r="A38" s="62" t="s">
        <v>6</v>
      </c>
      <c r="B38" s="65" t="e">
        <f>B33/B30</f>
        <v>#DIV/0!</v>
      </c>
      <c r="C38" s="65" t="e">
        <f>C33/C30</f>
        <v>#DIV/0!</v>
      </c>
      <c r="D38" s="65" t="e">
        <f>D33/D30</f>
        <v>#DIV/0!</v>
      </c>
      <c r="E38" s="65" t="e">
        <f>E33/E30</f>
        <v>#DIV/0!</v>
      </c>
      <c r="F38" s="65" t="e">
        <f t="shared" ref="F38:M38" si="6">F33/F30</f>
        <v>#DIV/0!</v>
      </c>
      <c r="G38" s="65" t="e">
        <f t="shared" si="6"/>
        <v>#DIV/0!</v>
      </c>
      <c r="H38" s="65" t="e">
        <f t="shared" si="6"/>
        <v>#DIV/0!</v>
      </c>
      <c r="I38" s="65" t="e">
        <f t="shared" si="6"/>
        <v>#DIV/0!</v>
      </c>
      <c r="J38" s="65" t="e">
        <f t="shared" si="6"/>
        <v>#DIV/0!</v>
      </c>
      <c r="K38" s="65" t="e">
        <f t="shared" si="6"/>
        <v>#DIV/0!</v>
      </c>
      <c r="L38" s="65" t="e">
        <f t="shared" si="6"/>
        <v>#DIV/0!</v>
      </c>
      <c r="M38" s="65" t="e">
        <f t="shared" si="6"/>
        <v>#DIV/0!</v>
      </c>
    </row>
    <row r="39" spans="1:13">
      <c r="A39" s="62" t="s">
        <v>20</v>
      </c>
      <c r="B39" s="65" t="e">
        <f>B34/B32</f>
        <v>#DIV/0!</v>
      </c>
      <c r="C39" s="65" t="e">
        <f>C34/C32</f>
        <v>#DIV/0!</v>
      </c>
      <c r="D39" s="65" t="e">
        <f>D34/D32</f>
        <v>#DIV/0!</v>
      </c>
      <c r="E39" s="65" t="e">
        <f>E34/E32</f>
        <v>#DIV/0!</v>
      </c>
      <c r="F39" s="65" t="e">
        <f t="shared" ref="F39:M39" si="7">F34/F32</f>
        <v>#DIV/0!</v>
      </c>
      <c r="G39" s="65" t="e">
        <f t="shared" si="7"/>
        <v>#DIV/0!</v>
      </c>
      <c r="H39" s="65" t="e">
        <f t="shared" si="7"/>
        <v>#DIV/0!</v>
      </c>
      <c r="I39" s="65" t="e">
        <f t="shared" si="7"/>
        <v>#DIV/0!</v>
      </c>
      <c r="J39" s="65" t="e">
        <f t="shared" si="7"/>
        <v>#DIV/0!</v>
      </c>
      <c r="K39" s="65" t="e">
        <f t="shared" si="7"/>
        <v>#DIV/0!</v>
      </c>
      <c r="L39" s="65" t="e">
        <f t="shared" si="7"/>
        <v>#DIV/0!</v>
      </c>
      <c r="M39" s="65" t="e">
        <f t="shared" si="7"/>
        <v>#DIV/0!</v>
      </c>
    </row>
    <row r="40" spans="1:13" ht="13.5" customHeight="1">
      <c r="A40" s="62" t="s">
        <v>42</v>
      </c>
      <c r="B40" s="65" t="e">
        <f>B34/B30</f>
        <v>#DIV/0!</v>
      </c>
      <c r="C40" s="65" t="e">
        <f t="shared" ref="C40:E40" si="8">C34/C30</f>
        <v>#DIV/0!</v>
      </c>
      <c r="D40" s="65" t="e">
        <f t="shared" si="8"/>
        <v>#DIV/0!</v>
      </c>
      <c r="E40" s="65" t="e">
        <f t="shared" si="8"/>
        <v>#DIV/0!</v>
      </c>
      <c r="F40" s="65" t="e">
        <f t="shared" ref="F40:M40" si="9">F34/F30</f>
        <v>#DIV/0!</v>
      </c>
      <c r="G40" s="65" t="e">
        <f t="shared" si="9"/>
        <v>#DIV/0!</v>
      </c>
      <c r="H40" s="65" t="e">
        <f t="shared" si="9"/>
        <v>#DIV/0!</v>
      </c>
      <c r="I40" s="65" t="e">
        <f t="shared" si="9"/>
        <v>#DIV/0!</v>
      </c>
      <c r="J40" s="65" t="e">
        <f t="shared" si="9"/>
        <v>#DIV/0!</v>
      </c>
      <c r="K40" s="65" t="e">
        <f t="shared" si="9"/>
        <v>#DIV/0!</v>
      </c>
      <c r="L40" s="65" t="e">
        <f t="shared" si="9"/>
        <v>#DIV/0!</v>
      </c>
      <c r="M40" s="65" t="e">
        <f t="shared" si="9"/>
        <v>#DIV/0!</v>
      </c>
    </row>
    <row r="41" spans="1:13" s="44" customFormat="1" ht="18">
      <c r="A41" s="40" t="s">
        <v>7</v>
      </c>
      <c r="B41" s="37"/>
      <c r="C41" s="38"/>
      <c r="D41" s="38"/>
      <c r="E41" s="39"/>
      <c r="F41" s="41"/>
      <c r="G41" s="41"/>
      <c r="H41" s="41"/>
      <c r="I41" s="41"/>
      <c r="J41" s="41"/>
      <c r="K41" s="41"/>
      <c r="L41" s="41"/>
      <c r="M41" s="41"/>
    </row>
    <row r="42" spans="1:13" ht="17.25" customHeight="1">
      <c r="A42" s="24" t="s">
        <v>192</v>
      </c>
      <c r="B42" s="12"/>
      <c r="C42" s="13"/>
      <c r="D42" s="13"/>
      <c r="E42" s="14"/>
    </row>
    <row r="43" spans="1:13">
      <c r="A43" s="35" t="s">
        <v>90</v>
      </c>
      <c r="B43" s="12"/>
      <c r="C43" s="13"/>
      <c r="D43" s="13"/>
      <c r="E43" s="14"/>
    </row>
    <row r="44" spans="1:13" ht="135">
      <c r="A44" s="60" t="s">
        <v>94</v>
      </c>
      <c r="B44" s="48"/>
      <c r="C44" s="48">
        <v>0</v>
      </c>
      <c r="D44" s="48">
        <v>0</v>
      </c>
      <c r="E44" s="48">
        <v>0</v>
      </c>
      <c r="F44" s="61"/>
      <c r="G44" s="61"/>
      <c r="H44" s="61"/>
      <c r="I44" s="61"/>
      <c r="J44" s="61"/>
      <c r="K44" s="61"/>
      <c r="L44" s="61"/>
      <c r="M44" s="61"/>
    </row>
    <row r="45" spans="1:13">
      <c r="A45" s="61" t="s">
        <v>29</v>
      </c>
      <c r="B45" s="48">
        <v>0</v>
      </c>
      <c r="C45" s="48">
        <v>0</v>
      </c>
      <c r="D45" s="48">
        <v>0</v>
      </c>
      <c r="E45" s="48">
        <v>0</v>
      </c>
      <c r="F45" s="61"/>
      <c r="G45" s="61"/>
      <c r="H45" s="61"/>
      <c r="I45" s="61"/>
      <c r="J45" s="61"/>
      <c r="K45" s="61"/>
      <c r="L45" s="61"/>
      <c r="M45" s="61"/>
    </row>
    <row r="46" spans="1:13">
      <c r="A46" s="61" t="s">
        <v>95</v>
      </c>
      <c r="B46" s="48"/>
      <c r="C46" s="48">
        <v>0</v>
      </c>
      <c r="D46" s="48">
        <v>0</v>
      </c>
      <c r="E46" s="48">
        <v>0</v>
      </c>
      <c r="F46" s="61"/>
      <c r="G46" s="61"/>
      <c r="H46" s="61"/>
      <c r="I46" s="61"/>
      <c r="J46" s="61"/>
      <c r="K46" s="61"/>
      <c r="L46" s="61"/>
      <c r="M46" s="61"/>
    </row>
    <row r="47" spans="1:13">
      <c r="A47" s="61" t="s">
        <v>193</v>
      </c>
      <c r="B47" s="48"/>
      <c r="C47" s="48">
        <v>0</v>
      </c>
      <c r="D47" s="48">
        <v>0</v>
      </c>
      <c r="E47" s="48">
        <v>0</v>
      </c>
      <c r="F47" s="61"/>
      <c r="G47" s="61"/>
      <c r="H47" s="61"/>
      <c r="I47" s="61"/>
      <c r="J47" s="61"/>
      <c r="K47" s="61"/>
      <c r="L47" s="61"/>
      <c r="M47" s="61"/>
    </row>
    <row r="48" spans="1:13" ht="90">
      <c r="A48" s="60" t="s">
        <v>96</v>
      </c>
      <c r="B48" s="49"/>
      <c r="C48" s="49">
        <v>0</v>
      </c>
      <c r="D48" s="49">
        <v>0</v>
      </c>
      <c r="E48" s="49">
        <v>0</v>
      </c>
      <c r="F48" s="61"/>
      <c r="G48" s="61"/>
      <c r="H48" s="61"/>
      <c r="I48" s="61"/>
      <c r="J48" s="61"/>
      <c r="K48" s="61"/>
      <c r="L48" s="61"/>
      <c r="M48" s="61"/>
    </row>
    <row r="49" spans="1:13">
      <c r="A49" s="60" t="s">
        <v>21</v>
      </c>
      <c r="B49" s="49"/>
      <c r="C49" s="49">
        <v>0</v>
      </c>
      <c r="D49" s="49">
        <v>0</v>
      </c>
      <c r="E49" s="49">
        <v>0</v>
      </c>
      <c r="F49" s="61"/>
      <c r="G49" s="61"/>
      <c r="H49" s="61"/>
      <c r="I49" s="61"/>
      <c r="J49" s="61"/>
      <c r="K49" s="61"/>
      <c r="L49" s="61"/>
      <c r="M49" s="61"/>
    </row>
    <row r="50" spans="1:13">
      <c r="A50" s="35" t="s">
        <v>80</v>
      </c>
      <c r="B50" s="12"/>
      <c r="C50" s="13"/>
      <c r="D50" s="13"/>
      <c r="E50" s="14"/>
    </row>
    <row r="51" spans="1:13">
      <c r="A51" s="62" t="s">
        <v>8</v>
      </c>
      <c r="B51" s="50" t="e">
        <f>B46/B47</f>
        <v>#DIV/0!</v>
      </c>
      <c r="C51" s="50" t="e">
        <f>C46/C47</f>
        <v>#DIV/0!</v>
      </c>
      <c r="D51" s="50" t="e">
        <f>D46/D47</f>
        <v>#DIV/0!</v>
      </c>
      <c r="E51" s="50" t="e">
        <f>E46/E47</f>
        <v>#DIV/0!</v>
      </c>
      <c r="F51" s="50" t="e">
        <f t="shared" ref="F51:M51" si="10">F46/F47</f>
        <v>#DIV/0!</v>
      </c>
      <c r="G51" s="50" t="e">
        <f t="shared" si="10"/>
        <v>#DIV/0!</v>
      </c>
      <c r="H51" s="50" t="e">
        <f t="shared" si="10"/>
        <v>#DIV/0!</v>
      </c>
      <c r="I51" s="50" t="e">
        <f t="shared" si="10"/>
        <v>#DIV/0!</v>
      </c>
      <c r="J51" s="50" t="e">
        <f t="shared" si="10"/>
        <v>#DIV/0!</v>
      </c>
      <c r="K51" s="50" t="e">
        <f t="shared" si="10"/>
        <v>#DIV/0!</v>
      </c>
      <c r="L51" s="50" t="e">
        <f t="shared" si="10"/>
        <v>#DIV/0!</v>
      </c>
      <c r="M51" s="50" t="e">
        <f t="shared" si="10"/>
        <v>#DIV/0!</v>
      </c>
    </row>
    <row r="52" spans="1:13">
      <c r="A52" s="62" t="s">
        <v>9</v>
      </c>
      <c r="B52" s="50" t="e">
        <f>B44/B46</f>
        <v>#DIV/0!</v>
      </c>
      <c r="C52" s="50" t="e">
        <f>C44/C46</f>
        <v>#DIV/0!</v>
      </c>
      <c r="D52" s="50" t="e">
        <f>D44/D46</f>
        <v>#DIV/0!</v>
      </c>
      <c r="E52" s="50" t="e">
        <f>E44/E46</f>
        <v>#DIV/0!</v>
      </c>
      <c r="F52" s="50" t="e">
        <f t="shared" ref="F52:M52" si="11">F44/F46</f>
        <v>#DIV/0!</v>
      </c>
      <c r="G52" s="50" t="e">
        <f t="shared" si="11"/>
        <v>#DIV/0!</v>
      </c>
      <c r="H52" s="50" t="e">
        <f t="shared" si="11"/>
        <v>#DIV/0!</v>
      </c>
      <c r="I52" s="50" t="e">
        <f t="shared" si="11"/>
        <v>#DIV/0!</v>
      </c>
      <c r="J52" s="50" t="e">
        <f t="shared" si="11"/>
        <v>#DIV/0!</v>
      </c>
      <c r="K52" s="50" t="e">
        <f t="shared" si="11"/>
        <v>#DIV/0!</v>
      </c>
      <c r="L52" s="50" t="e">
        <f t="shared" si="11"/>
        <v>#DIV/0!</v>
      </c>
      <c r="M52" s="50" t="e">
        <f t="shared" si="11"/>
        <v>#DIV/0!</v>
      </c>
    </row>
    <row r="53" spans="1:13">
      <c r="A53" s="62" t="s">
        <v>10</v>
      </c>
      <c r="B53" s="65" t="e">
        <f>B48/B46</f>
        <v>#DIV/0!</v>
      </c>
      <c r="C53" s="65" t="e">
        <f>C48/C46</f>
        <v>#DIV/0!</v>
      </c>
      <c r="D53" s="65" t="e">
        <f>D48/D46</f>
        <v>#DIV/0!</v>
      </c>
      <c r="E53" s="65" t="e">
        <f>E48/E46</f>
        <v>#DIV/0!</v>
      </c>
      <c r="F53" s="65" t="e">
        <f t="shared" ref="F53:M53" si="12">F48/F46</f>
        <v>#DIV/0!</v>
      </c>
      <c r="G53" s="65" t="e">
        <f t="shared" si="12"/>
        <v>#DIV/0!</v>
      </c>
      <c r="H53" s="65" t="e">
        <f t="shared" si="12"/>
        <v>#DIV/0!</v>
      </c>
      <c r="I53" s="65" t="e">
        <f t="shared" si="12"/>
        <v>#DIV/0!</v>
      </c>
      <c r="J53" s="65" t="e">
        <f t="shared" si="12"/>
        <v>#DIV/0!</v>
      </c>
      <c r="K53" s="65" t="e">
        <f t="shared" si="12"/>
        <v>#DIV/0!</v>
      </c>
      <c r="L53" s="65" t="e">
        <f t="shared" si="12"/>
        <v>#DIV/0!</v>
      </c>
      <c r="M53" s="65" t="e">
        <f t="shared" si="12"/>
        <v>#DIV/0!</v>
      </c>
    </row>
    <row r="54" spans="1:13">
      <c r="A54" s="62" t="s">
        <v>22</v>
      </c>
      <c r="B54" s="65" t="e">
        <f>B49/B46</f>
        <v>#DIV/0!</v>
      </c>
      <c r="C54" s="65" t="e">
        <f>C49/C46</f>
        <v>#DIV/0!</v>
      </c>
      <c r="D54" s="65" t="e">
        <f>D49/D46</f>
        <v>#DIV/0!</v>
      </c>
      <c r="E54" s="65" t="e">
        <f>E49/E46</f>
        <v>#DIV/0!</v>
      </c>
      <c r="F54" s="65" t="e">
        <f t="shared" ref="F54:M54" si="13">F49/F46</f>
        <v>#DIV/0!</v>
      </c>
      <c r="G54" s="65" t="e">
        <f t="shared" si="13"/>
        <v>#DIV/0!</v>
      </c>
      <c r="H54" s="65" t="e">
        <f t="shared" si="13"/>
        <v>#DIV/0!</v>
      </c>
      <c r="I54" s="65" t="e">
        <f t="shared" si="13"/>
        <v>#DIV/0!</v>
      </c>
      <c r="J54" s="65" t="e">
        <f t="shared" si="13"/>
        <v>#DIV/0!</v>
      </c>
      <c r="K54" s="65" t="e">
        <f t="shared" si="13"/>
        <v>#DIV/0!</v>
      </c>
      <c r="L54" s="65" t="e">
        <f t="shared" si="13"/>
        <v>#DIV/0!</v>
      </c>
      <c r="M54" s="65" t="e">
        <f t="shared" si="13"/>
        <v>#DIV/0!</v>
      </c>
    </row>
    <row r="55" spans="1:13" ht="17.25" customHeight="1">
      <c r="A55" s="23"/>
      <c r="B55" s="12"/>
      <c r="C55" s="13"/>
      <c r="D55" s="13"/>
      <c r="E55" s="14"/>
    </row>
    <row r="56" spans="1:13" s="44" customFormat="1" ht="18">
      <c r="A56" s="85" t="s">
        <v>11</v>
      </c>
      <c r="B56" s="86"/>
      <c r="C56" s="86"/>
      <c r="D56" s="86"/>
      <c r="E56" s="86"/>
      <c r="F56" s="87"/>
      <c r="G56" s="87"/>
      <c r="H56" s="87"/>
      <c r="I56" s="87"/>
      <c r="J56" s="87"/>
      <c r="K56" s="87"/>
      <c r="L56" s="87"/>
      <c r="M56" s="87"/>
    </row>
    <row r="57" spans="1:13" s="42" customFormat="1">
      <c r="A57" s="35" t="s">
        <v>90</v>
      </c>
      <c r="B57" s="12"/>
      <c r="C57" s="13"/>
      <c r="D57" s="13"/>
      <c r="E57" s="14"/>
    </row>
    <row r="58" spans="1:13" ht="135">
      <c r="A58" s="60" t="s">
        <v>88</v>
      </c>
      <c r="B58" s="48"/>
      <c r="C58" s="48">
        <v>0</v>
      </c>
      <c r="D58" s="48">
        <v>0</v>
      </c>
      <c r="E58" s="48">
        <v>0</v>
      </c>
      <c r="F58" s="61"/>
      <c r="G58" s="61"/>
      <c r="H58" s="61"/>
      <c r="I58" s="61"/>
      <c r="J58" s="61"/>
      <c r="K58" s="61"/>
      <c r="L58" s="61"/>
      <c r="M58" s="61"/>
    </row>
    <row r="59" spans="1:13">
      <c r="A59" s="61" t="s">
        <v>29</v>
      </c>
      <c r="B59" s="48">
        <v>0</v>
      </c>
      <c r="C59" s="48">
        <v>0</v>
      </c>
      <c r="D59" s="48">
        <v>0</v>
      </c>
      <c r="E59" s="48">
        <v>0</v>
      </c>
      <c r="F59" s="61"/>
      <c r="G59" s="61"/>
      <c r="H59" s="61"/>
      <c r="I59" s="61"/>
      <c r="J59" s="61"/>
      <c r="K59" s="61"/>
      <c r="L59" s="61"/>
      <c r="M59" s="61"/>
    </row>
    <row r="60" spans="1:13">
      <c r="A60" s="61" t="s">
        <v>25</v>
      </c>
      <c r="B60" s="48"/>
      <c r="C60" s="48">
        <v>0</v>
      </c>
      <c r="D60" s="48">
        <v>0</v>
      </c>
      <c r="E60" s="48">
        <v>0</v>
      </c>
      <c r="F60" s="61"/>
      <c r="G60" s="61"/>
      <c r="H60" s="61"/>
      <c r="I60" s="61"/>
      <c r="J60" s="61"/>
      <c r="K60" s="61"/>
      <c r="L60" s="61"/>
      <c r="M60" s="61"/>
    </row>
    <row r="61" spans="1:13" ht="18">
      <c r="A61" s="61" t="s">
        <v>97</v>
      </c>
      <c r="B61" s="66"/>
      <c r="C61" s="66">
        <v>0</v>
      </c>
      <c r="D61" s="66">
        <v>0</v>
      </c>
      <c r="E61" s="66">
        <v>0</v>
      </c>
      <c r="F61" s="61"/>
      <c r="G61" s="61"/>
      <c r="H61" s="61"/>
      <c r="I61" s="61"/>
      <c r="J61" s="61"/>
      <c r="K61" s="61"/>
      <c r="L61" s="61"/>
      <c r="M61" s="61"/>
    </row>
    <row r="62" spans="1:13">
      <c r="A62" s="62" t="s">
        <v>12</v>
      </c>
      <c r="B62" s="68"/>
      <c r="C62" s="68">
        <f>SUM(C60:C61)</f>
        <v>0</v>
      </c>
      <c r="D62" s="68">
        <f>SUM(D60:D61)</f>
        <v>0</v>
      </c>
      <c r="E62" s="68">
        <f>SUM(E60:E61)</f>
        <v>0</v>
      </c>
      <c r="F62" s="68">
        <f t="shared" ref="F62:M62" si="14">SUM(F60:F61)</f>
        <v>0</v>
      </c>
      <c r="G62" s="68">
        <f t="shared" si="14"/>
        <v>0</v>
      </c>
      <c r="H62" s="68">
        <f t="shared" si="14"/>
        <v>0</v>
      </c>
      <c r="I62" s="68">
        <f t="shared" si="14"/>
        <v>0</v>
      </c>
      <c r="J62" s="68">
        <f t="shared" si="14"/>
        <v>0</v>
      </c>
      <c r="K62" s="68">
        <f t="shared" si="14"/>
        <v>0</v>
      </c>
      <c r="L62" s="68">
        <f t="shared" si="14"/>
        <v>0</v>
      </c>
      <c r="M62" s="68">
        <f t="shared" si="14"/>
        <v>0</v>
      </c>
    </row>
    <row r="63" spans="1:13" ht="75">
      <c r="A63" s="60" t="s">
        <v>98</v>
      </c>
      <c r="B63" s="49"/>
      <c r="C63" s="49">
        <v>0</v>
      </c>
      <c r="D63" s="49">
        <v>0</v>
      </c>
      <c r="E63" s="49">
        <v>0</v>
      </c>
      <c r="F63" s="61"/>
      <c r="G63" s="61"/>
      <c r="H63" s="61"/>
      <c r="I63" s="61"/>
      <c r="J63" s="61"/>
      <c r="K63" s="61"/>
      <c r="L63" s="61"/>
      <c r="M63" s="61"/>
    </row>
    <row r="64" spans="1:13" ht="18">
      <c r="A64" s="61" t="s">
        <v>17</v>
      </c>
      <c r="B64" s="66"/>
      <c r="C64" s="66">
        <v>0</v>
      </c>
      <c r="D64" s="66">
        <v>0</v>
      </c>
      <c r="E64" s="66">
        <v>0</v>
      </c>
      <c r="F64" s="61"/>
      <c r="G64" s="61"/>
      <c r="H64" s="61"/>
      <c r="I64" s="61"/>
      <c r="J64" s="61"/>
      <c r="K64" s="61"/>
      <c r="L64" s="61"/>
      <c r="M64" s="61"/>
    </row>
    <row r="65" spans="1:13" ht="28.5" customHeight="1">
      <c r="A65" s="35" t="s">
        <v>80</v>
      </c>
      <c r="B65" s="25"/>
      <c r="C65" s="26"/>
      <c r="D65" s="26"/>
      <c r="E65" s="27"/>
    </row>
    <row r="66" spans="1:13">
      <c r="A66" s="62" t="s">
        <v>13</v>
      </c>
      <c r="B66" s="50" t="e">
        <f>B58/B62</f>
        <v>#DIV/0!</v>
      </c>
      <c r="C66" s="50" t="e">
        <f>C58/C62</f>
        <v>#DIV/0!</v>
      </c>
      <c r="D66" s="50" t="e">
        <f>D58/D62</f>
        <v>#DIV/0!</v>
      </c>
      <c r="E66" s="50" t="e">
        <f>E58/E62</f>
        <v>#DIV/0!</v>
      </c>
      <c r="F66" s="50" t="e">
        <f t="shared" ref="F66:M66" si="15">F58/F62</f>
        <v>#DIV/0!</v>
      </c>
      <c r="G66" s="50" t="e">
        <f t="shared" si="15"/>
        <v>#DIV/0!</v>
      </c>
      <c r="H66" s="50" t="e">
        <f t="shared" si="15"/>
        <v>#DIV/0!</v>
      </c>
      <c r="I66" s="50" t="e">
        <f t="shared" si="15"/>
        <v>#DIV/0!</v>
      </c>
      <c r="J66" s="50" t="e">
        <f t="shared" si="15"/>
        <v>#DIV/0!</v>
      </c>
      <c r="K66" s="50" t="e">
        <f t="shared" si="15"/>
        <v>#DIV/0!</v>
      </c>
      <c r="L66" s="50" t="e">
        <f t="shared" si="15"/>
        <v>#DIV/0!</v>
      </c>
      <c r="M66" s="50" t="e">
        <f t="shared" si="15"/>
        <v>#DIV/0!</v>
      </c>
    </row>
    <row r="67" spans="1:13">
      <c r="A67" s="62" t="s">
        <v>14</v>
      </c>
      <c r="B67" s="65" t="e">
        <f>B63/B62</f>
        <v>#DIV/0!</v>
      </c>
      <c r="C67" s="65" t="e">
        <f>C63/C62</f>
        <v>#DIV/0!</v>
      </c>
      <c r="D67" s="65" t="e">
        <f>D63/D62</f>
        <v>#DIV/0!</v>
      </c>
      <c r="E67" s="65" t="e">
        <f>E63/E62</f>
        <v>#DIV/0!</v>
      </c>
      <c r="F67" s="65" t="e">
        <f t="shared" ref="F67:M67" si="16">F63/F62</f>
        <v>#DIV/0!</v>
      </c>
      <c r="G67" s="65" t="e">
        <f t="shared" si="16"/>
        <v>#DIV/0!</v>
      </c>
      <c r="H67" s="65" t="e">
        <f t="shared" si="16"/>
        <v>#DIV/0!</v>
      </c>
      <c r="I67" s="65" t="e">
        <f t="shared" si="16"/>
        <v>#DIV/0!</v>
      </c>
      <c r="J67" s="65" t="e">
        <f t="shared" si="16"/>
        <v>#DIV/0!</v>
      </c>
      <c r="K67" s="65" t="e">
        <f t="shared" si="16"/>
        <v>#DIV/0!</v>
      </c>
      <c r="L67" s="65" t="e">
        <f t="shared" si="16"/>
        <v>#DIV/0!</v>
      </c>
      <c r="M67" s="65" t="e">
        <f t="shared" si="16"/>
        <v>#DIV/0!</v>
      </c>
    </row>
    <row r="68" spans="1:13">
      <c r="A68" s="62" t="s">
        <v>15</v>
      </c>
      <c r="B68" s="65" t="e">
        <f>B64/B62</f>
        <v>#DIV/0!</v>
      </c>
      <c r="C68" s="65" t="e">
        <f>C64/C62</f>
        <v>#DIV/0!</v>
      </c>
      <c r="D68" s="65" t="e">
        <f>D64/D62</f>
        <v>#DIV/0!</v>
      </c>
      <c r="E68" s="65" t="e">
        <f>E64/E62</f>
        <v>#DIV/0!</v>
      </c>
      <c r="F68" s="65" t="e">
        <f t="shared" ref="F68:M68" si="17">F64/F62</f>
        <v>#DIV/0!</v>
      </c>
      <c r="G68" s="65" t="e">
        <f t="shared" si="17"/>
        <v>#DIV/0!</v>
      </c>
      <c r="H68" s="65" t="e">
        <f t="shared" si="17"/>
        <v>#DIV/0!</v>
      </c>
      <c r="I68" s="65" t="e">
        <f t="shared" si="17"/>
        <v>#DIV/0!</v>
      </c>
      <c r="J68" s="65" t="e">
        <f t="shared" si="17"/>
        <v>#DIV/0!</v>
      </c>
      <c r="K68" s="65" t="e">
        <f t="shared" si="17"/>
        <v>#DIV/0!</v>
      </c>
      <c r="L68" s="65" t="e">
        <f t="shared" si="17"/>
        <v>#DIV/0!</v>
      </c>
      <c r="M68" s="65" t="e">
        <f t="shared" si="17"/>
        <v>#DIV/0!</v>
      </c>
    </row>
    <row r="69" spans="1:13">
      <c r="B69" s="28"/>
      <c r="C69" s="28"/>
      <c r="D69" s="28"/>
      <c r="E69" s="28"/>
    </row>
    <row r="71" spans="1:13" ht="18">
      <c r="A71" s="85" t="s">
        <v>31</v>
      </c>
      <c r="B71" s="158" t="s">
        <v>187</v>
      </c>
      <c r="C71" s="158"/>
      <c r="D71" s="158"/>
      <c r="E71" s="158"/>
      <c r="F71" s="90"/>
      <c r="G71" s="90"/>
      <c r="H71" s="90"/>
      <c r="I71" s="90"/>
      <c r="J71" s="90"/>
      <c r="K71" s="90"/>
      <c r="L71" s="90"/>
      <c r="M71" s="90"/>
    </row>
    <row r="72" spans="1:13">
      <c r="A72" s="35" t="s">
        <v>90</v>
      </c>
      <c r="B72" s="12"/>
      <c r="C72" s="13"/>
      <c r="D72" s="13"/>
      <c r="E72" s="14"/>
    </row>
    <row r="73" spans="1:13">
      <c r="A73" s="61" t="s">
        <v>32</v>
      </c>
      <c r="B73" s="48"/>
      <c r="C73" s="48">
        <v>0</v>
      </c>
      <c r="D73" s="48">
        <v>0</v>
      </c>
      <c r="E73" s="48">
        <v>0</v>
      </c>
      <c r="F73" s="61"/>
      <c r="G73" s="61"/>
      <c r="H73" s="61"/>
      <c r="I73" s="61"/>
      <c r="J73" s="61"/>
      <c r="K73" s="61"/>
      <c r="L73" s="61"/>
      <c r="M73" s="61"/>
    </row>
    <row r="74" spans="1:13">
      <c r="A74" s="61" t="s">
        <v>38</v>
      </c>
      <c r="B74" s="48"/>
      <c r="C74" s="48"/>
      <c r="D74" s="48"/>
      <c r="E74" s="48"/>
      <c r="F74" s="61"/>
      <c r="G74" s="61"/>
      <c r="H74" s="61"/>
      <c r="I74" s="61"/>
      <c r="J74" s="61"/>
      <c r="K74" s="61"/>
      <c r="L74" s="61"/>
      <c r="M74" s="61"/>
    </row>
    <row r="75" spans="1:13">
      <c r="A75" s="61" t="s">
        <v>39</v>
      </c>
      <c r="B75" s="48"/>
      <c r="C75" s="48"/>
      <c r="D75" s="48"/>
      <c r="E75" s="48"/>
      <c r="F75" s="61"/>
      <c r="G75" s="61"/>
      <c r="H75" s="61"/>
      <c r="I75" s="61"/>
      <c r="J75" s="61"/>
      <c r="K75" s="61"/>
      <c r="L75" s="61"/>
      <c r="M75" s="61"/>
    </row>
    <row r="76" spans="1:13">
      <c r="A76" s="61" t="s">
        <v>82</v>
      </c>
      <c r="B76" s="61"/>
      <c r="C76" s="61"/>
      <c r="D76" s="61"/>
      <c r="E76" s="61"/>
      <c r="F76" s="61"/>
      <c r="G76" s="61"/>
      <c r="H76" s="61"/>
      <c r="I76" s="61"/>
      <c r="J76" s="61"/>
      <c r="K76" s="61"/>
      <c r="L76" s="61"/>
      <c r="M76" s="61"/>
    </row>
    <row r="77" spans="1:13">
      <c r="A77" s="67" t="s">
        <v>33</v>
      </c>
      <c r="B77" s="48"/>
      <c r="C77" s="48"/>
      <c r="D77" s="48"/>
      <c r="E77" s="48"/>
      <c r="F77" s="61"/>
      <c r="G77" s="61"/>
      <c r="H77" s="61"/>
      <c r="I77" s="61"/>
      <c r="J77" s="61"/>
      <c r="K77" s="61"/>
      <c r="L77" s="61"/>
      <c r="M77" s="61"/>
    </row>
    <row r="78" spans="1:13">
      <c r="A78" s="67" t="s">
        <v>34</v>
      </c>
      <c r="B78" s="48"/>
      <c r="C78" s="48"/>
      <c r="D78" s="48"/>
      <c r="E78" s="48"/>
      <c r="F78" s="61"/>
      <c r="G78" s="61"/>
      <c r="H78" s="61"/>
      <c r="I78" s="61"/>
      <c r="J78" s="61"/>
      <c r="K78" s="61"/>
      <c r="L78" s="61"/>
      <c r="M78" s="61"/>
    </row>
    <row r="79" spans="1:13">
      <c r="A79" s="67" t="s">
        <v>35</v>
      </c>
      <c r="B79" s="48"/>
      <c r="C79" s="48"/>
      <c r="D79" s="48"/>
      <c r="E79" s="48"/>
      <c r="F79" s="61"/>
      <c r="G79" s="61"/>
      <c r="H79" s="61"/>
      <c r="I79" s="61"/>
      <c r="J79" s="61"/>
      <c r="K79" s="61"/>
      <c r="L79" s="61"/>
      <c r="M79" s="61"/>
    </row>
    <row r="80" spans="1:13">
      <c r="A80" s="67" t="s">
        <v>36</v>
      </c>
      <c r="B80" s="48"/>
      <c r="C80" s="48"/>
      <c r="D80" s="48"/>
      <c r="E80" s="48"/>
      <c r="F80" s="61"/>
      <c r="G80" s="61"/>
      <c r="H80" s="61"/>
      <c r="I80" s="61"/>
      <c r="J80" s="61"/>
      <c r="K80" s="61"/>
      <c r="L80" s="61"/>
      <c r="M80" s="61"/>
    </row>
    <row r="81" spans="1:13">
      <c r="A81" s="94" t="s">
        <v>37</v>
      </c>
      <c r="B81" s="48"/>
      <c r="C81" s="48">
        <f t="shared" ref="C81:E81" si="18">SUM(C77:C80)</f>
        <v>0</v>
      </c>
      <c r="D81" s="48">
        <f t="shared" si="18"/>
        <v>0</v>
      </c>
      <c r="E81" s="48">
        <f t="shared" si="18"/>
        <v>0</v>
      </c>
      <c r="F81" s="61"/>
      <c r="G81" s="61"/>
      <c r="H81" s="61"/>
      <c r="I81" s="61"/>
      <c r="J81" s="61"/>
      <c r="K81" s="61"/>
      <c r="L81" s="61"/>
      <c r="M81" s="61"/>
    </row>
    <row r="82" spans="1:13">
      <c r="A82" s="60" t="s">
        <v>83</v>
      </c>
      <c r="B82" s="48"/>
      <c r="C82" s="48">
        <v>0</v>
      </c>
      <c r="D82" s="48">
        <v>0</v>
      </c>
      <c r="E82" s="48">
        <v>0</v>
      </c>
      <c r="F82" s="61"/>
      <c r="G82" s="61"/>
      <c r="H82" s="61"/>
      <c r="I82" s="61"/>
      <c r="J82" s="61"/>
      <c r="K82" s="61"/>
      <c r="L82" s="61"/>
      <c r="M82" s="61"/>
    </row>
    <row r="83" spans="1:13">
      <c r="A83" s="95" t="s">
        <v>41</v>
      </c>
      <c r="B83" s="61"/>
      <c r="C83" s="61"/>
      <c r="D83" s="61"/>
      <c r="E83" s="61"/>
      <c r="F83" s="61"/>
      <c r="G83" s="61"/>
      <c r="H83" s="61"/>
      <c r="I83" s="61"/>
      <c r="J83" s="61"/>
      <c r="K83" s="61"/>
      <c r="L83" s="61"/>
      <c r="M83" s="61"/>
    </row>
    <row r="84" spans="1:13">
      <c r="A84" s="67" t="s">
        <v>182</v>
      </c>
      <c r="B84" s="48"/>
      <c r="C84" s="48"/>
      <c r="D84" s="48"/>
      <c r="E84" s="48"/>
      <c r="F84" s="61"/>
      <c r="G84" s="61"/>
      <c r="H84" s="61"/>
      <c r="I84" s="61"/>
      <c r="J84" s="61"/>
      <c r="K84" s="61"/>
      <c r="L84" s="61"/>
      <c r="M84" s="61"/>
    </row>
    <row r="85" spans="1:13">
      <c r="A85" s="67" t="s">
        <v>183</v>
      </c>
      <c r="B85" s="48"/>
      <c r="C85" s="48"/>
      <c r="D85" s="48"/>
      <c r="E85" s="48"/>
      <c r="F85" s="61"/>
      <c r="G85" s="61"/>
      <c r="H85" s="61"/>
      <c r="I85" s="61"/>
      <c r="J85" s="61"/>
      <c r="K85" s="61"/>
      <c r="L85" s="61"/>
      <c r="M85" s="61"/>
    </row>
    <row r="86" spans="1:13">
      <c r="A86" s="67" t="s">
        <v>184</v>
      </c>
      <c r="B86" s="48"/>
      <c r="C86" s="48"/>
      <c r="D86" s="48"/>
      <c r="E86" s="48"/>
      <c r="F86" s="61"/>
      <c r="G86" s="61"/>
      <c r="H86" s="61"/>
      <c r="I86" s="61"/>
      <c r="J86" s="61"/>
      <c r="K86" s="61"/>
      <c r="L86" s="61"/>
      <c r="M86" s="61"/>
    </row>
    <row r="87" spans="1:13">
      <c r="A87" s="67" t="s">
        <v>185</v>
      </c>
      <c r="B87" s="48"/>
      <c r="C87" s="48"/>
      <c r="D87" s="48"/>
      <c r="E87" s="48"/>
      <c r="F87" s="61"/>
      <c r="G87" s="61"/>
      <c r="H87" s="61"/>
      <c r="I87" s="61"/>
      <c r="J87" s="61"/>
      <c r="K87" s="61"/>
      <c r="L87" s="61"/>
      <c r="M87" s="61"/>
    </row>
    <row r="88" spans="1:13">
      <c r="A88" s="67" t="s">
        <v>186</v>
      </c>
      <c r="B88" s="48"/>
      <c r="C88" s="48"/>
      <c r="D88" s="48"/>
      <c r="E88" s="48"/>
      <c r="F88" s="61"/>
      <c r="G88" s="61"/>
      <c r="H88" s="61"/>
      <c r="I88" s="61"/>
      <c r="J88" s="61"/>
      <c r="K88" s="61"/>
      <c r="L88" s="61"/>
      <c r="M88" s="61"/>
    </row>
    <row r="89" spans="1:13" s="42" customFormat="1">
      <c r="A89" s="36" t="s">
        <v>80</v>
      </c>
      <c r="B89" s="13"/>
      <c r="C89" s="13"/>
      <c r="D89" s="13"/>
      <c r="E89" s="13"/>
    </row>
    <row r="90" spans="1:13">
      <c r="A90" s="70" t="s">
        <v>40</v>
      </c>
      <c r="B90" s="69" t="e">
        <f>+B74/B81</f>
        <v>#DIV/0!</v>
      </c>
      <c r="C90" s="69" t="e">
        <f>+C74/C81</f>
        <v>#DIV/0!</v>
      </c>
      <c r="D90" s="69" t="e">
        <f>+D74/D81</f>
        <v>#DIV/0!</v>
      </c>
      <c r="E90" s="69" t="e">
        <f>+E74/E81</f>
        <v>#DIV/0!</v>
      </c>
      <c r="F90" s="69" t="e">
        <f t="shared" ref="F90:M90" si="19">+F74/F81</f>
        <v>#DIV/0!</v>
      </c>
      <c r="G90" s="69" t="e">
        <f t="shared" si="19"/>
        <v>#DIV/0!</v>
      </c>
      <c r="H90" s="69" t="e">
        <f t="shared" si="19"/>
        <v>#DIV/0!</v>
      </c>
      <c r="I90" s="69" t="e">
        <f t="shared" si="19"/>
        <v>#DIV/0!</v>
      </c>
      <c r="J90" s="69" t="e">
        <f t="shared" si="19"/>
        <v>#DIV/0!</v>
      </c>
      <c r="K90" s="69" t="e">
        <f t="shared" si="19"/>
        <v>#DIV/0!</v>
      </c>
      <c r="L90" s="69" t="e">
        <f t="shared" si="19"/>
        <v>#DIV/0!</v>
      </c>
      <c r="M90" s="69" t="e">
        <f t="shared" si="19"/>
        <v>#DIV/0!</v>
      </c>
    </row>
    <row r="91" spans="1:13">
      <c r="A91" s="70" t="s">
        <v>30</v>
      </c>
      <c r="B91" s="69" t="e">
        <f>+B82/B73</f>
        <v>#DIV/0!</v>
      </c>
      <c r="C91" s="68" t="e">
        <f>+C82/C73</f>
        <v>#DIV/0!</v>
      </c>
      <c r="D91" s="69" t="e">
        <f>+D82/D73</f>
        <v>#DIV/0!</v>
      </c>
      <c r="E91" s="69" t="e">
        <f>+E82/E73</f>
        <v>#DIV/0!</v>
      </c>
      <c r="F91" s="69" t="e">
        <f t="shared" ref="F91:M91" si="20">+F82/F73</f>
        <v>#DIV/0!</v>
      </c>
      <c r="G91" s="69" t="e">
        <f t="shared" si="20"/>
        <v>#DIV/0!</v>
      </c>
      <c r="H91" s="69" t="e">
        <f t="shared" si="20"/>
        <v>#DIV/0!</v>
      </c>
      <c r="I91" s="69" t="e">
        <f t="shared" si="20"/>
        <v>#DIV/0!</v>
      </c>
      <c r="J91" s="69" t="e">
        <f t="shared" si="20"/>
        <v>#DIV/0!</v>
      </c>
      <c r="K91" s="69" t="e">
        <f t="shared" si="20"/>
        <v>#DIV/0!</v>
      </c>
      <c r="L91" s="69" t="e">
        <f t="shared" si="20"/>
        <v>#DIV/0!</v>
      </c>
      <c r="M91" s="69" t="e">
        <f t="shared" si="20"/>
        <v>#DIV/0!</v>
      </c>
    </row>
    <row r="92" spans="1:13">
      <c r="A92" s="70" t="s">
        <v>195</v>
      </c>
      <c r="B92" s="69" t="e">
        <f>B85/B73</f>
        <v>#DIV/0!</v>
      </c>
      <c r="C92" s="69" t="e">
        <f>C85/C73</f>
        <v>#DIV/0!</v>
      </c>
      <c r="D92" s="69" t="e">
        <f>D85/D73</f>
        <v>#DIV/0!</v>
      </c>
      <c r="E92" s="69" t="e">
        <f>E85/E73</f>
        <v>#DIV/0!</v>
      </c>
      <c r="F92" s="69" t="e">
        <f t="shared" ref="F92:M92" si="21">F85/F73</f>
        <v>#DIV/0!</v>
      </c>
      <c r="G92" s="69" t="e">
        <f t="shared" si="21"/>
        <v>#DIV/0!</v>
      </c>
      <c r="H92" s="69" t="e">
        <f t="shared" si="21"/>
        <v>#DIV/0!</v>
      </c>
      <c r="I92" s="69" t="e">
        <f t="shared" si="21"/>
        <v>#DIV/0!</v>
      </c>
      <c r="J92" s="69" t="e">
        <f t="shared" si="21"/>
        <v>#DIV/0!</v>
      </c>
      <c r="K92" s="69" t="e">
        <f t="shared" si="21"/>
        <v>#DIV/0!</v>
      </c>
      <c r="L92" s="69" t="e">
        <f t="shared" si="21"/>
        <v>#DIV/0!</v>
      </c>
      <c r="M92" s="69" t="e">
        <f t="shared" si="21"/>
        <v>#DIV/0!</v>
      </c>
    </row>
    <row r="94" spans="1:13" s="44" customFormat="1" ht="18">
      <c r="A94" s="85" t="s">
        <v>73</v>
      </c>
      <c r="B94" s="157" t="s">
        <v>181</v>
      </c>
      <c r="C94" s="157"/>
      <c r="D94" s="157"/>
      <c r="E94" s="157"/>
      <c r="F94" s="87"/>
      <c r="G94" s="87"/>
      <c r="H94" s="87"/>
      <c r="I94" s="87"/>
      <c r="J94" s="87"/>
      <c r="K94" s="87"/>
      <c r="L94" s="87"/>
      <c r="M94" s="87"/>
    </row>
    <row r="95" spans="1:13">
      <c r="A95" s="46" t="s">
        <v>81</v>
      </c>
      <c r="D95" s="21"/>
    </row>
    <row r="96" spans="1:13" ht="30">
      <c r="A96" s="91" t="s">
        <v>84</v>
      </c>
      <c r="B96" s="61"/>
      <c r="C96" s="61"/>
      <c r="D96" s="48"/>
      <c r="E96" s="61"/>
      <c r="F96" s="61"/>
      <c r="G96" s="61"/>
      <c r="H96" s="61"/>
      <c r="I96" s="61"/>
      <c r="J96" s="61"/>
      <c r="K96" s="61"/>
      <c r="L96" s="61"/>
      <c r="M96" s="61"/>
    </row>
    <row r="97" spans="1:16" ht="105">
      <c r="A97" s="92" t="s">
        <v>85</v>
      </c>
      <c r="B97" s="61"/>
      <c r="C97" s="61"/>
      <c r="D97" s="48"/>
      <c r="E97" s="61"/>
      <c r="F97" s="61"/>
      <c r="G97" s="61"/>
      <c r="H97" s="61"/>
      <c r="I97" s="61"/>
      <c r="J97" s="61"/>
      <c r="K97" s="61"/>
      <c r="L97" s="61"/>
      <c r="M97" s="61"/>
    </row>
    <row r="98" spans="1:16">
      <c r="A98" s="67" t="s">
        <v>86</v>
      </c>
      <c r="B98" s="61"/>
      <c r="C98" s="61"/>
      <c r="D98" s="48"/>
      <c r="E98" s="61"/>
      <c r="F98" s="61"/>
      <c r="G98" s="61"/>
      <c r="H98" s="61"/>
      <c r="I98" s="61"/>
      <c r="J98" s="61"/>
      <c r="K98" s="61"/>
      <c r="L98" s="61"/>
      <c r="M98" s="61"/>
    </row>
    <row r="99" spans="1:16">
      <c r="A99" s="67" t="s">
        <v>188</v>
      </c>
      <c r="B99" s="61"/>
      <c r="C99" s="61"/>
      <c r="D99" s="48"/>
      <c r="E99" s="61"/>
      <c r="F99" s="61"/>
      <c r="G99" s="61"/>
      <c r="H99" s="61"/>
      <c r="I99" s="61"/>
      <c r="J99" s="61"/>
      <c r="K99" s="61"/>
      <c r="L99" s="61"/>
      <c r="M99" s="61"/>
    </row>
    <row r="100" spans="1:16">
      <c r="A100" s="93" t="s">
        <v>78</v>
      </c>
      <c r="B100" s="61"/>
      <c r="C100" s="61"/>
      <c r="D100" s="48"/>
      <c r="E100" s="61"/>
      <c r="F100" s="61"/>
      <c r="G100" s="61"/>
      <c r="H100" s="61"/>
      <c r="I100" s="61"/>
      <c r="J100" s="61"/>
      <c r="K100" s="61"/>
      <c r="L100" s="61"/>
      <c r="M100" s="61"/>
    </row>
    <row r="101" spans="1:16">
      <c r="A101" s="93" t="s">
        <v>77</v>
      </c>
      <c r="B101" s="61"/>
      <c r="C101" s="61"/>
      <c r="D101" s="48"/>
      <c r="E101" s="61"/>
      <c r="F101" s="61"/>
      <c r="G101" s="61"/>
      <c r="H101" s="61"/>
      <c r="I101" s="61"/>
      <c r="J101" s="61"/>
      <c r="K101" s="61"/>
      <c r="L101" s="61"/>
      <c r="M101" s="61"/>
    </row>
    <row r="102" spans="1:16">
      <c r="A102" s="93" t="s">
        <v>79</v>
      </c>
      <c r="B102" s="61"/>
      <c r="C102" s="61"/>
      <c r="D102" s="48"/>
      <c r="E102" s="61"/>
      <c r="F102" s="61"/>
      <c r="G102" s="61"/>
      <c r="H102" s="61"/>
      <c r="I102" s="61"/>
      <c r="J102" s="61"/>
      <c r="K102" s="61"/>
      <c r="L102" s="61"/>
      <c r="M102" s="61"/>
    </row>
    <row r="103" spans="1:16">
      <c r="A103" s="47" t="s">
        <v>80</v>
      </c>
      <c r="D103" s="21"/>
    </row>
    <row r="104" spans="1:16">
      <c r="A104" s="62" t="s">
        <v>74</v>
      </c>
      <c r="B104" s="70" t="e">
        <f>B96/B97</f>
        <v>#DIV/0!</v>
      </c>
      <c r="C104" s="70" t="e">
        <f t="shared" ref="C104:E104" si="22">C96/C97</f>
        <v>#DIV/0!</v>
      </c>
      <c r="D104" s="70" t="e">
        <f t="shared" si="22"/>
        <v>#DIV/0!</v>
      </c>
      <c r="E104" s="70" t="e">
        <f t="shared" si="22"/>
        <v>#DIV/0!</v>
      </c>
      <c r="F104" s="70" t="e">
        <f t="shared" ref="F104:M104" si="23">F96/F97</f>
        <v>#DIV/0!</v>
      </c>
      <c r="G104" s="70" t="e">
        <f t="shared" si="23"/>
        <v>#DIV/0!</v>
      </c>
      <c r="H104" s="70" t="e">
        <f t="shared" si="23"/>
        <v>#DIV/0!</v>
      </c>
      <c r="I104" s="70" t="e">
        <f t="shared" si="23"/>
        <v>#DIV/0!</v>
      </c>
      <c r="J104" s="70" t="e">
        <f t="shared" si="23"/>
        <v>#DIV/0!</v>
      </c>
      <c r="K104" s="70" t="e">
        <f t="shared" si="23"/>
        <v>#DIV/0!</v>
      </c>
      <c r="L104" s="70" t="e">
        <f t="shared" si="23"/>
        <v>#DIV/0!</v>
      </c>
      <c r="M104" s="70" t="e">
        <f t="shared" si="23"/>
        <v>#DIV/0!</v>
      </c>
    </row>
    <row r="105" spans="1:16">
      <c r="A105" s="62" t="s">
        <v>75</v>
      </c>
      <c r="B105" s="70" t="e">
        <f>B98/B96</f>
        <v>#DIV/0!</v>
      </c>
      <c r="C105" s="70" t="e">
        <f t="shared" ref="C105:E105" si="24">C98/C96</f>
        <v>#DIV/0!</v>
      </c>
      <c r="D105" s="70" t="e">
        <f t="shared" si="24"/>
        <v>#DIV/0!</v>
      </c>
      <c r="E105" s="70" t="e">
        <f t="shared" si="24"/>
        <v>#DIV/0!</v>
      </c>
      <c r="F105" s="70" t="e">
        <f t="shared" ref="F105:M105" si="25">F98/F96</f>
        <v>#DIV/0!</v>
      </c>
      <c r="G105" s="70" t="e">
        <f t="shared" si="25"/>
        <v>#DIV/0!</v>
      </c>
      <c r="H105" s="70" t="e">
        <f t="shared" si="25"/>
        <v>#DIV/0!</v>
      </c>
      <c r="I105" s="70" t="e">
        <f t="shared" si="25"/>
        <v>#DIV/0!</v>
      </c>
      <c r="J105" s="70" t="e">
        <f t="shared" si="25"/>
        <v>#DIV/0!</v>
      </c>
      <c r="K105" s="70" t="e">
        <f t="shared" si="25"/>
        <v>#DIV/0!</v>
      </c>
      <c r="L105" s="70" t="e">
        <f t="shared" si="25"/>
        <v>#DIV/0!</v>
      </c>
      <c r="M105" s="70" t="e">
        <f t="shared" si="25"/>
        <v>#DIV/0!</v>
      </c>
    </row>
    <row r="106" spans="1:16">
      <c r="A106" s="62" t="s">
        <v>189</v>
      </c>
      <c r="B106" s="70" t="e">
        <f>B99/B96</f>
        <v>#DIV/0!</v>
      </c>
      <c r="C106" s="70" t="e">
        <f t="shared" ref="C106:E106" si="26">C99/C96</f>
        <v>#DIV/0!</v>
      </c>
      <c r="D106" s="70" t="e">
        <f t="shared" si="26"/>
        <v>#DIV/0!</v>
      </c>
      <c r="E106" s="70" t="e">
        <f t="shared" si="26"/>
        <v>#DIV/0!</v>
      </c>
      <c r="F106" s="70" t="e">
        <f t="shared" ref="F106:M106" si="27">F99/F96</f>
        <v>#DIV/0!</v>
      </c>
      <c r="G106" s="70" t="e">
        <f t="shared" si="27"/>
        <v>#DIV/0!</v>
      </c>
      <c r="H106" s="70" t="e">
        <f t="shared" si="27"/>
        <v>#DIV/0!</v>
      </c>
      <c r="I106" s="70" t="e">
        <f t="shared" si="27"/>
        <v>#DIV/0!</v>
      </c>
      <c r="J106" s="70" t="e">
        <f t="shared" si="27"/>
        <v>#DIV/0!</v>
      </c>
      <c r="K106" s="70" t="e">
        <f t="shared" si="27"/>
        <v>#DIV/0!</v>
      </c>
      <c r="L106" s="70" t="e">
        <f t="shared" si="27"/>
        <v>#DIV/0!</v>
      </c>
      <c r="M106" s="70" t="e">
        <f t="shared" si="27"/>
        <v>#DIV/0!</v>
      </c>
    </row>
    <row r="107" spans="1:16">
      <c r="A107" s="62" t="s">
        <v>76</v>
      </c>
      <c r="B107" s="70" t="e">
        <f>B101/B96</f>
        <v>#DIV/0!</v>
      </c>
      <c r="C107" s="70" t="e">
        <f t="shared" ref="C107:E107" si="28">C101/C96</f>
        <v>#DIV/0!</v>
      </c>
      <c r="D107" s="70" t="e">
        <f t="shared" si="28"/>
        <v>#DIV/0!</v>
      </c>
      <c r="E107" s="70" t="e">
        <f t="shared" si="28"/>
        <v>#DIV/0!</v>
      </c>
      <c r="F107" s="70" t="e">
        <f t="shared" ref="F107:M107" si="29">F101/F96</f>
        <v>#DIV/0!</v>
      </c>
      <c r="G107" s="70" t="e">
        <f t="shared" si="29"/>
        <v>#DIV/0!</v>
      </c>
      <c r="H107" s="70" t="e">
        <f t="shared" si="29"/>
        <v>#DIV/0!</v>
      </c>
      <c r="I107" s="70" t="e">
        <f t="shared" si="29"/>
        <v>#DIV/0!</v>
      </c>
      <c r="J107" s="70" t="e">
        <f t="shared" si="29"/>
        <v>#DIV/0!</v>
      </c>
      <c r="K107" s="70" t="e">
        <f t="shared" si="29"/>
        <v>#DIV/0!</v>
      </c>
      <c r="L107" s="70" t="e">
        <f t="shared" si="29"/>
        <v>#DIV/0!</v>
      </c>
      <c r="M107" s="70" t="e">
        <f t="shared" si="29"/>
        <v>#DIV/0!</v>
      </c>
    </row>
    <row r="108" spans="1:16">
      <c r="A108" s="62" t="s">
        <v>190</v>
      </c>
      <c r="B108" s="70" t="e">
        <f>B100/B96</f>
        <v>#DIV/0!</v>
      </c>
      <c r="C108" s="70" t="e">
        <f t="shared" ref="C108:E108" si="30">C100/C96</f>
        <v>#DIV/0!</v>
      </c>
      <c r="D108" s="70" t="e">
        <f t="shared" si="30"/>
        <v>#DIV/0!</v>
      </c>
      <c r="E108" s="70" t="e">
        <f t="shared" si="30"/>
        <v>#DIV/0!</v>
      </c>
      <c r="F108" s="70" t="e">
        <f t="shared" ref="F108:M108" si="31">F100/F96</f>
        <v>#DIV/0!</v>
      </c>
      <c r="G108" s="70" t="e">
        <f t="shared" si="31"/>
        <v>#DIV/0!</v>
      </c>
      <c r="H108" s="70" t="e">
        <f t="shared" si="31"/>
        <v>#DIV/0!</v>
      </c>
      <c r="I108" s="70" t="e">
        <f t="shared" si="31"/>
        <v>#DIV/0!</v>
      </c>
      <c r="J108" s="70" t="e">
        <f t="shared" si="31"/>
        <v>#DIV/0!</v>
      </c>
      <c r="K108" s="70" t="e">
        <f t="shared" si="31"/>
        <v>#DIV/0!</v>
      </c>
      <c r="L108" s="70" t="e">
        <f t="shared" si="31"/>
        <v>#DIV/0!</v>
      </c>
      <c r="M108" s="70" t="e">
        <f t="shared" si="31"/>
        <v>#DIV/0!</v>
      </c>
    </row>
    <row r="109" spans="1:16">
      <c r="A109" s="29"/>
    </row>
    <row r="111" spans="1:16" s="30" customFormat="1">
      <c r="P111" s="31"/>
    </row>
  </sheetData>
  <mergeCells count="3">
    <mergeCell ref="B94:E94"/>
    <mergeCell ref="B71:E71"/>
    <mergeCell ref="B2:M2"/>
  </mergeCells>
  <phoneticPr fontId="0" type="noConversion"/>
  <pageMargins left="0.25" right="0.25" top="0.25" bottom="0.25" header="0.5" footer="0.5"/>
  <pageSetup scale="78" orientation="portrait"/>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CAH Data</vt:lpstr>
    </vt:vector>
  </TitlesOfParts>
  <Company>Michigan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Michigan Center for Rural Health</dc:creator>
  <cp:lastModifiedBy>Kassie Clarke</cp:lastModifiedBy>
  <cp:lastPrinted>2008-05-20T14:33:32Z</cp:lastPrinted>
  <dcterms:created xsi:type="dcterms:W3CDTF">2002-08-13T15:19:20Z</dcterms:created>
  <dcterms:modified xsi:type="dcterms:W3CDTF">2016-10-21T03:27:37Z</dcterms:modified>
</cp:coreProperties>
</file>